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Vrtic\Desktop\FINANCIJSKI IZVJEŠTAJI\FINAN.IZVJEŠTAJI 2025\FIN.IZVJ. 1-6.2025\"/>
    </mc:Choice>
  </mc:AlternateContent>
  <xr:revisionPtr revIDLastSave="0" documentId="13_ncr:1_{CF04E9D4-1BC5-48E5-85E0-EF76277BE4C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515" yWindow="1515" windowWidth="21600" windowHeight="113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c r="H340" i="9"/>
  <c r="G340" i="9"/>
  <c r="F340" i="9"/>
  <c r="E340" i="9"/>
  <c r="B340" i="9" s="1"/>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E328" i="9" s="1"/>
  <c r="B328" i="9" s="1"/>
  <c r="G328" i="9"/>
  <c r="F328" i="9"/>
  <c r="H327" i="9"/>
  <c r="G327" i="9"/>
  <c r="E327" i="9" s="1"/>
  <c r="B327" i="9" s="1"/>
  <c r="F327" i="9"/>
  <c r="H326" i="9"/>
  <c r="G326" i="9"/>
  <c r="F326" i="9"/>
  <c r="H325" i="9"/>
  <c r="G325" i="9"/>
  <c r="F325" i="9"/>
  <c r="E325" i="9"/>
  <c r="B325" i="9" s="1"/>
  <c r="H324" i="9"/>
  <c r="G324" i="9"/>
  <c r="F324" i="9"/>
  <c r="H323" i="9"/>
  <c r="G323" i="9"/>
  <c r="F323" i="9"/>
  <c r="E323" i="9"/>
  <c r="B323" i="9"/>
  <c r="H322" i="9"/>
  <c r="G322" i="9"/>
  <c r="F322" i="9"/>
  <c r="H321" i="9"/>
  <c r="G321" i="9"/>
  <c r="E321" i="9" s="1"/>
  <c r="B321" i="9" s="1"/>
  <c r="F321" i="9"/>
  <c r="H320" i="9"/>
  <c r="G320" i="9"/>
  <c r="E320" i="9" s="1"/>
  <c r="B320" i="9" s="1"/>
  <c r="F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L292" i="9"/>
  <c r="F292" i="9"/>
  <c r="E292" i="9"/>
  <c r="B292" i="9" s="1"/>
  <c r="M291" i="9"/>
  <c r="L291" i="9"/>
  <c r="F291" i="9" s="1"/>
  <c r="E291" i="9"/>
  <c r="B291" i="9" s="1"/>
  <c r="M290" i="9"/>
  <c r="L290" i="9"/>
  <c r="F290" i="9" s="1"/>
  <c r="B290" i="9" s="1"/>
  <c r="E290" i="9"/>
  <c r="M289" i="9"/>
  <c r="L289" i="9"/>
  <c r="F289" i="9" s="1"/>
  <c r="E289" i="9"/>
  <c r="B289" i="9" s="1"/>
  <c r="M288" i="9"/>
  <c r="F288" i="9" s="1"/>
  <c r="L288" i="9"/>
  <c r="E288" i="9"/>
  <c r="B288" i="9" s="1"/>
  <c r="M287" i="9"/>
  <c r="L287" i="9"/>
  <c r="F287" i="9"/>
  <c r="E287" i="9"/>
  <c r="B287" i="9" s="1"/>
  <c r="M286" i="9"/>
  <c r="F286" i="9" s="1"/>
  <c r="B286" i="9" s="1"/>
  <c r="L286" i="9"/>
  <c r="E286" i="9"/>
  <c r="M285" i="9"/>
  <c r="L285" i="9"/>
  <c r="F285" i="9"/>
  <c r="E285" i="9"/>
  <c r="B285" i="9"/>
  <c r="M284" i="9"/>
  <c r="L284" i="9"/>
  <c r="F284" i="9" s="1"/>
  <c r="B284" i="9" s="1"/>
  <c r="E284" i="9"/>
  <c r="M283" i="9"/>
  <c r="L283" i="9"/>
  <c r="F283" i="9"/>
  <c r="E283" i="9"/>
  <c r="B283" i="9"/>
  <c r="M282" i="9"/>
  <c r="L282" i="9"/>
  <c r="F282" i="9" s="1"/>
  <c r="E282" i="9"/>
  <c r="M281" i="9"/>
  <c r="L281" i="9"/>
  <c r="F281" i="9" s="1"/>
  <c r="B281" i="9" s="1"/>
  <c r="E281" i="9"/>
  <c r="M280" i="9"/>
  <c r="L280" i="9"/>
  <c r="F280" i="9"/>
  <c r="E280" i="9"/>
  <c r="B280" i="9" s="1"/>
  <c r="M279" i="9"/>
  <c r="L279" i="9"/>
  <c r="F279" i="9" s="1"/>
  <c r="E279" i="9"/>
  <c r="B279" i="9" s="1"/>
  <c r="M278" i="9"/>
  <c r="L278" i="9"/>
  <c r="F278" i="9" s="1"/>
  <c r="B278" i="9" s="1"/>
  <c r="E278" i="9"/>
  <c r="M277" i="9"/>
  <c r="L277" i="9"/>
  <c r="F277" i="9" s="1"/>
  <c r="E277" i="9"/>
  <c r="B277" i="9" s="1"/>
  <c r="M276" i="9"/>
  <c r="F276" i="9" s="1"/>
  <c r="L276" i="9"/>
  <c r="E276" i="9"/>
  <c r="B276" i="9" s="1"/>
  <c r="M275" i="9"/>
  <c r="L275" i="9"/>
  <c r="F275" i="9"/>
  <c r="E275" i="9"/>
  <c r="M274" i="9"/>
  <c r="F274" i="9" s="1"/>
  <c r="B274" i="9" s="1"/>
  <c r="L274" i="9"/>
  <c r="E274" i="9"/>
  <c r="M273" i="9"/>
  <c r="L273" i="9"/>
  <c r="F273" i="9"/>
  <c r="E273" i="9"/>
  <c r="B273" i="9"/>
  <c r="M272" i="9"/>
  <c r="L272" i="9"/>
  <c r="F272" i="9" s="1"/>
  <c r="B272" i="9" s="1"/>
  <c r="E272" i="9"/>
  <c r="M271" i="9"/>
  <c r="L271" i="9"/>
  <c r="F271" i="9"/>
  <c r="E271" i="9"/>
  <c r="B271" i="9"/>
  <c r="M270" i="9"/>
  <c r="L270" i="9"/>
  <c r="F270" i="9" s="1"/>
  <c r="E270" i="9"/>
  <c r="B270" i="9" s="1"/>
  <c r="M269" i="9"/>
  <c r="L269" i="9"/>
  <c r="F269" i="9" s="1"/>
  <c r="B269" i="9" s="1"/>
  <c r="E269" i="9"/>
  <c r="M268" i="9"/>
  <c r="L268" i="9"/>
  <c r="F268" i="9"/>
  <c r="E268" i="9"/>
  <c r="B268" i="9" s="1"/>
  <c r="M267" i="9"/>
  <c r="L267" i="9"/>
  <c r="F267" i="9" s="1"/>
  <c r="E267" i="9"/>
  <c r="B267" i="9" s="1"/>
  <c r="M266" i="9"/>
  <c r="L266" i="9"/>
  <c r="F266" i="9" s="1"/>
  <c r="B266" i="9" s="1"/>
  <c r="E266" i="9"/>
  <c r="M265" i="9"/>
  <c r="L265" i="9"/>
  <c r="F265" i="9" s="1"/>
  <c r="E265" i="9"/>
  <c r="B265" i="9" s="1"/>
  <c r="M264" i="9"/>
  <c r="F264" i="9" s="1"/>
  <c r="L264" i="9"/>
  <c r="E264" i="9"/>
  <c r="B264" i="9" s="1"/>
  <c r="M263" i="9"/>
  <c r="L263" i="9"/>
  <c r="F263" i="9"/>
  <c r="E263" i="9"/>
  <c r="M262" i="9"/>
  <c r="F262" i="9" s="1"/>
  <c r="B262" i="9" s="1"/>
  <c r="L262" i="9"/>
  <c r="E262" i="9"/>
  <c r="M261" i="9"/>
  <c r="L261" i="9"/>
  <c r="F261" i="9"/>
  <c r="E261" i="9"/>
  <c r="B261" i="9"/>
  <c r="M260" i="9"/>
  <c r="L260" i="9"/>
  <c r="F260" i="9" s="1"/>
  <c r="B260" i="9" s="1"/>
  <c r="E260" i="9"/>
  <c r="M259" i="9"/>
  <c r="L259" i="9"/>
  <c r="F259" i="9"/>
  <c r="E259" i="9"/>
  <c r="B259" i="9"/>
  <c r="M258" i="9"/>
  <c r="L258" i="9"/>
  <c r="F258" i="9" s="1"/>
  <c r="E258" i="9"/>
  <c r="B258" i="9" s="1"/>
  <c r="M257" i="9"/>
  <c r="L257" i="9"/>
  <c r="F257" i="9" s="1"/>
  <c r="B257" i="9" s="1"/>
  <c r="E257" i="9"/>
  <c r="M256" i="9"/>
  <c r="L256" i="9"/>
  <c r="F256" i="9"/>
  <c r="E256" i="9"/>
  <c r="B256" i="9" s="1"/>
  <c r="M255" i="9"/>
  <c r="L255" i="9"/>
  <c r="F255" i="9" s="1"/>
  <c r="E255" i="9"/>
  <c r="B255" i="9" s="1"/>
  <c r="M254" i="9"/>
  <c r="L254" i="9"/>
  <c r="F254" i="9" s="1"/>
  <c r="B254" i="9" s="1"/>
  <c r="E254" i="9"/>
  <c r="M253" i="9"/>
  <c r="L253" i="9"/>
  <c r="F253" i="9" s="1"/>
  <c r="E253" i="9"/>
  <c r="B253" i="9" s="1"/>
  <c r="M252" i="9"/>
  <c r="F252" i="9" s="1"/>
  <c r="L252" i="9"/>
  <c r="E252" i="9"/>
  <c r="B252" i="9" s="1"/>
  <c r="M251" i="9"/>
  <c r="L251" i="9"/>
  <c r="F251" i="9"/>
  <c r="E251" i="9"/>
  <c r="M250" i="9"/>
  <c r="F250" i="9" s="1"/>
  <c r="B250" i="9" s="1"/>
  <c r="L250" i="9"/>
  <c r="E250" i="9"/>
  <c r="M249" i="9"/>
  <c r="L249" i="9"/>
  <c r="F249" i="9"/>
  <c r="E249" i="9"/>
  <c r="B249" i="9"/>
  <c r="M248" i="9"/>
  <c r="L248" i="9"/>
  <c r="F248" i="9" s="1"/>
  <c r="B248" i="9" s="1"/>
  <c r="E248" i="9"/>
  <c r="M247" i="9"/>
  <c r="L247" i="9"/>
  <c r="F247" i="9"/>
  <c r="E247" i="9"/>
  <c r="B247" i="9"/>
  <c r="M246" i="9"/>
  <c r="L246" i="9"/>
  <c r="F246" i="9" s="1"/>
  <c r="E246" i="9"/>
  <c r="B246" i="9" s="1"/>
  <c r="M245" i="9"/>
  <c r="L245" i="9"/>
  <c r="F245" i="9" s="1"/>
  <c r="B245" i="9" s="1"/>
  <c r="E245" i="9"/>
  <c r="M244" i="9"/>
  <c r="F244" i="9" s="1"/>
  <c r="L244" i="9"/>
  <c r="E244" i="9"/>
  <c r="M243" i="9"/>
  <c r="L243" i="9"/>
  <c r="E243" i="9"/>
  <c r="M242" i="9"/>
  <c r="L242" i="9"/>
  <c r="E242" i="9"/>
  <c r="M241" i="9"/>
  <c r="L241" i="9"/>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F235" i="9"/>
  <c r="E235" i="9"/>
  <c r="B235" i="9"/>
  <c r="M234" i="9"/>
  <c r="L234" i="9"/>
  <c r="F234" i="9" s="1"/>
  <c r="E234" i="9"/>
  <c r="B234" i="9" s="1"/>
  <c r="M233" i="9"/>
  <c r="L233" i="9"/>
  <c r="F233" i="9" s="1"/>
  <c r="B233" i="9" s="1"/>
  <c r="E233" i="9"/>
  <c r="M232" i="9"/>
  <c r="L232" i="9"/>
  <c r="F232" i="9"/>
  <c r="E232" i="9"/>
  <c r="B232" i="9" s="1"/>
  <c r="M231" i="9"/>
  <c r="L231" i="9"/>
  <c r="F231" i="9" s="1"/>
  <c r="E231" i="9"/>
  <c r="B231" i="9" s="1"/>
  <c r="M230" i="9"/>
  <c r="L230" i="9"/>
  <c r="F230" i="9" s="1"/>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G173" i="9"/>
  <c r="E173" i="9" s="1"/>
  <c r="B173" i="9" s="1"/>
  <c r="F173" i="9"/>
  <c r="H172" i="9"/>
  <c r="G172" i="9"/>
  <c r="E172" i="9" s="1"/>
  <c r="B172" i="9" s="1"/>
  <c r="F172" i="9"/>
  <c r="H171" i="9"/>
  <c r="G171" i="9"/>
  <c r="E171" i="9" s="1"/>
  <c r="B171" i="9" s="1"/>
  <c r="F171" i="9"/>
  <c r="H170" i="9"/>
  <c r="G170" i="9"/>
  <c r="E170" i="9" s="1"/>
  <c r="B170" i="9" s="1"/>
  <c r="F170" i="9"/>
  <c r="H169" i="9"/>
  <c r="G169" i="9"/>
  <c r="F169" i="9"/>
  <c r="E169" i="9"/>
  <c r="B169" i="9" s="1"/>
  <c r="H168" i="9"/>
  <c r="G168" i="9"/>
  <c r="E168" i="9" s="1"/>
  <c r="B168" i="9" s="1"/>
  <c r="F168" i="9"/>
  <c r="H167" i="9"/>
  <c r="G167" i="9"/>
  <c r="F167" i="9"/>
  <c r="E167" i="9"/>
  <c r="B167" i="9"/>
  <c r="H166" i="9"/>
  <c r="G166" i="9"/>
  <c r="E166" i="9" s="1"/>
  <c r="B166" i="9" s="1"/>
  <c r="F166" i="9"/>
  <c r="H165" i="9"/>
  <c r="E165" i="9" s="1"/>
  <c r="B165" i="9" s="1"/>
  <c r="G165" i="9"/>
  <c r="F165" i="9"/>
  <c r="H164" i="9"/>
  <c r="G164" i="9"/>
  <c r="E164" i="9" s="1"/>
  <c r="B164" i="9" s="1"/>
  <c r="F164" i="9"/>
  <c r="H163" i="9"/>
  <c r="G163" i="9"/>
  <c r="E163" i="9" s="1"/>
  <c r="B163" i="9" s="1"/>
  <c r="F163" i="9"/>
  <c r="H162" i="9"/>
  <c r="G162" i="9"/>
  <c r="F162" i="9"/>
  <c r="E162" i="9"/>
  <c r="B162" i="9"/>
  <c r="H161" i="9"/>
  <c r="G161" i="9"/>
  <c r="E161" i="9" s="1"/>
  <c r="B161" i="9" s="1"/>
  <c r="F161" i="9"/>
  <c r="H160" i="9"/>
  <c r="G160" i="9"/>
  <c r="E160" i="9" s="1"/>
  <c r="B160" i="9" s="1"/>
  <c r="F160" i="9"/>
  <c r="H159" i="9"/>
  <c r="G159" i="9"/>
  <c r="E159" i="9" s="1"/>
  <c r="B159" i="9" s="1"/>
  <c r="F159" i="9"/>
  <c r="H158" i="9"/>
  <c r="G158" i="9"/>
  <c r="E158" i="9" s="1"/>
  <c r="B158" i="9" s="1"/>
  <c r="F158" i="9"/>
  <c r="H157" i="9"/>
  <c r="G157" i="9"/>
  <c r="F157" i="9"/>
  <c r="E157" i="9"/>
  <c r="B157" i="9" s="1"/>
  <c r="F156" i="9"/>
  <c r="H155" i="9"/>
  <c r="G155" i="9"/>
  <c r="F155" i="9"/>
  <c r="E155" i="9"/>
  <c r="B155" i="9"/>
  <c r="H154" i="9"/>
  <c r="G154" i="9"/>
  <c r="F154" i="9"/>
  <c r="H153" i="9"/>
  <c r="E153" i="9" s="1"/>
  <c r="B153" i="9" s="1"/>
  <c r="G153" i="9"/>
  <c r="F153" i="9"/>
  <c r="H152" i="9"/>
  <c r="G152" i="9"/>
  <c r="E152" i="9" s="1"/>
  <c r="B152" i="9" s="1"/>
  <c r="F152" i="9"/>
  <c r="H151" i="9"/>
  <c r="G151" i="9"/>
  <c r="E151" i="9" s="1"/>
  <c r="B151" i="9" s="1"/>
  <c r="F151" i="9"/>
  <c r="H150" i="9"/>
  <c r="G150" i="9"/>
  <c r="F150" i="9"/>
  <c r="E150" i="9"/>
  <c r="B150" i="9"/>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E145" i="9"/>
  <c r="B145" i="9" s="1"/>
  <c r="H144" i="9"/>
  <c r="G144" i="9"/>
  <c r="E144" i="9" s="1"/>
  <c r="B144" i="9" s="1"/>
  <c r="F144" i="9"/>
  <c r="H143" i="9"/>
  <c r="G143" i="9"/>
  <c r="F143" i="9"/>
  <c r="E143" i="9"/>
  <c r="B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c r="H137" i="9"/>
  <c r="G137" i="9"/>
  <c r="E137" i="9" s="1"/>
  <c r="B137" i="9" s="1"/>
  <c r="F137" i="9"/>
  <c r="H136" i="9"/>
  <c r="G136" i="9"/>
  <c r="E136" i="9" s="1"/>
  <c r="B136" i="9" s="1"/>
  <c r="F136" i="9"/>
  <c r="H135" i="9"/>
  <c r="G135" i="9"/>
  <c r="E135" i="9" s="1"/>
  <c r="B135" i="9" s="1"/>
  <c r="F135" i="9"/>
  <c r="H134" i="9"/>
  <c r="G134" i="9"/>
  <c r="E134" i="9" s="1"/>
  <c r="B134" i="9" s="1"/>
  <c r="F134" i="9"/>
  <c r="H133" i="9"/>
  <c r="G133" i="9"/>
  <c r="F133" i="9"/>
  <c r="E133" i="9"/>
  <c r="B133" i="9" s="1"/>
  <c r="H132" i="9"/>
  <c r="G132" i="9"/>
  <c r="E132" i="9" s="1"/>
  <c r="B132" i="9" s="1"/>
  <c r="F132" i="9"/>
  <c r="H131" i="9"/>
  <c r="G131" i="9"/>
  <c r="F131" i="9"/>
  <c r="E131" i="9"/>
  <c r="B131" i="9"/>
  <c r="H130" i="9"/>
  <c r="G130" i="9"/>
  <c r="F130" i="9"/>
  <c r="H129" i="9"/>
  <c r="E129" i="9" s="1"/>
  <c r="B129" i="9" s="1"/>
  <c r="G129" i="9"/>
  <c r="F129" i="9"/>
  <c r="H128" i="9"/>
  <c r="G128" i="9"/>
  <c r="E128" i="9" s="1"/>
  <c r="F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B121" i="9" s="1"/>
  <c r="H120" i="9"/>
  <c r="G120" i="9"/>
  <c r="E120" i="9" s="1"/>
  <c r="B120" i="9" s="1"/>
  <c r="F120" i="9"/>
  <c r="H119" i="9"/>
  <c r="G119" i="9"/>
  <c r="F119" i="9"/>
  <c r="E119" i="9"/>
  <c r="B119" i="9"/>
  <c r="H118" i="9"/>
  <c r="G118" i="9"/>
  <c r="E118" i="9" s="1"/>
  <c r="B118" i="9" s="1"/>
  <c r="F118" i="9"/>
  <c r="H117" i="9"/>
  <c r="E117" i="9" s="1"/>
  <c r="B117" i="9" s="1"/>
  <c r="G117" i="9"/>
  <c r="F117" i="9"/>
  <c r="H116" i="9"/>
  <c r="G116" i="9"/>
  <c r="E116" i="9" s="1"/>
  <c r="B116" i="9" s="1"/>
  <c r="F116" i="9"/>
  <c r="H115" i="9"/>
  <c r="G115" i="9"/>
  <c r="E115" i="9" s="1"/>
  <c r="B115" i="9" s="1"/>
  <c r="F115" i="9"/>
  <c r="H114" i="9"/>
  <c r="G114" i="9"/>
  <c r="F114" i="9"/>
  <c r="E114" i="9"/>
  <c r="B114" i="9"/>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E109" i="9"/>
  <c r="B109" i="9" s="1"/>
  <c r="H108" i="9"/>
  <c r="G108" i="9"/>
  <c r="E108" i="9" s="1"/>
  <c r="B108" i="9" s="1"/>
  <c r="F108" i="9"/>
  <c r="H107" i="9"/>
  <c r="G107" i="9"/>
  <c r="F107" i="9"/>
  <c r="E107" i="9"/>
  <c r="B107" i="9"/>
  <c r="H106" i="9"/>
  <c r="G106" i="9"/>
  <c r="E106" i="9" s="1"/>
  <c r="B106" i="9" s="1"/>
  <c r="F106" i="9"/>
  <c r="H105" i="9"/>
  <c r="E105" i="9" s="1"/>
  <c r="B105" i="9" s="1"/>
  <c r="G105" i="9"/>
  <c r="F105" i="9"/>
  <c r="H104" i="9"/>
  <c r="G104" i="9"/>
  <c r="E104" i="9" s="1"/>
  <c r="F104" i="9"/>
  <c r="H103" i="9"/>
  <c r="G103" i="9"/>
  <c r="E103" i="9" s="1"/>
  <c r="B103" i="9" s="1"/>
  <c r="F103" i="9"/>
  <c r="H102" i="9"/>
  <c r="G102" i="9"/>
  <c r="F102" i="9"/>
  <c r="E102" i="9"/>
  <c r="B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E96" i="9" s="1"/>
  <c r="B96" i="9" s="1"/>
  <c r="G96" i="9"/>
  <c r="F96" i="9"/>
  <c r="H95" i="9"/>
  <c r="G95" i="9"/>
  <c r="F95" i="9"/>
  <c r="E95" i="9"/>
  <c r="B95" i="9"/>
  <c r="H94" i="9"/>
  <c r="G94" i="9"/>
  <c r="F94" i="9"/>
  <c r="H93" i="9"/>
  <c r="E93" i="9" s="1"/>
  <c r="B93" i="9" s="1"/>
  <c r="G93" i="9"/>
  <c r="F93" i="9"/>
  <c r="H92" i="9"/>
  <c r="G92" i="9"/>
  <c r="E92" i="9" s="1"/>
  <c r="F92" i="9"/>
  <c r="H91" i="9"/>
  <c r="G91" i="9"/>
  <c r="E91" i="9" s="1"/>
  <c r="B91" i="9" s="1"/>
  <c r="F91" i="9"/>
  <c r="H90" i="9"/>
  <c r="G90" i="9"/>
  <c r="F90" i="9"/>
  <c r="E90" i="9"/>
  <c r="B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G84" i="9"/>
  <c r="E84" i="9" s="1"/>
  <c r="B84" i="9" s="1"/>
  <c r="F84" i="9"/>
  <c r="H83" i="9"/>
  <c r="G83" i="9"/>
  <c r="F83" i="9"/>
  <c r="E83" i="9"/>
  <c r="B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c r="H77" i="9"/>
  <c r="G77" i="9"/>
  <c r="E77" i="9" s="1"/>
  <c r="B77" i="9" s="1"/>
  <c r="F77" i="9"/>
  <c r="H76" i="9"/>
  <c r="G76" i="9"/>
  <c r="E76" i="9" s="1"/>
  <c r="B76" i="9" s="1"/>
  <c r="F76" i="9"/>
  <c r="H75" i="9"/>
  <c r="G75" i="9"/>
  <c r="E75" i="9" s="1"/>
  <c r="B75" i="9" s="1"/>
  <c r="F75" i="9"/>
  <c r="H74" i="9"/>
  <c r="G74" i="9"/>
  <c r="E74" i="9" s="1"/>
  <c r="B74" i="9" s="1"/>
  <c r="F74" i="9"/>
  <c r="H73" i="9"/>
  <c r="G73" i="9"/>
  <c r="F73" i="9"/>
  <c r="E73" i="9"/>
  <c r="B73" i="9" s="1"/>
  <c r="H72" i="9"/>
  <c r="E72" i="9" s="1"/>
  <c r="B72" i="9" s="1"/>
  <c r="G72" i="9"/>
  <c r="F72" i="9"/>
  <c r="H71" i="9"/>
  <c r="G71" i="9"/>
  <c r="F71" i="9"/>
  <c r="E71" i="9"/>
  <c r="B71" i="9"/>
  <c r="H70" i="9"/>
  <c r="G70" i="9"/>
  <c r="E70" i="9" s="1"/>
  <c r="B70" i="9" s="1"/>
  <c r="F70" i="9"/>
  <c r="H69" i="9"/>
  <c r="E69" i="9" s="1"/>
  <c r="B69" i="9" s="1"/>
  <c r="G69" i="9"/>
  <c r="F69" i="9"/>
  <c r="H68" i="9"/>
  <c r="G68" i="9"/>
  <c r="E68" i="9" s="1"/>
  <c r="F68" i="9"/>
  <c r="H67" i="9"/>
  <c r="G67" i="9"/>
  <c r="E67" i="9" s="1"/>
  <c r="B67" i="9" s="1"/>
  <c r="F67" i="9"/>
  <c r="H66" i="9"/>
  <c r="G66" i="9"/>
  <c r="F66" i="9"/>
  <c r="E66" i="9"/>
  <c r="B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E60" i="9" s="1"/>
  <c r="B60" i="9" s="1"/>
  <c r="G60" i="9"/>
  <c r="F60" i="9"/>
  <c r="H59" i="9"/>
  <c r="G59" i="9"/>
  <c r="F59" i="9"/>
  <c r="E59" i="9"/>
  <c r="B59" i="9"/>
  <c r="H58" i="9"/>
  <c r="G58" i="9"/>
  <c r="F58" i="9"/>
  <c r="H57" i="9"/>
  <c r="E57" i="9" s="1"/>
  <c r="B57" i="9" s="1"/>
  <c r="G57" i="9"/>
  <c r="F57" i="9"/>
  <c r="H56" i="9"/>
  <c r="G56" i="9"/>
  <c r="F56" i="9"/>
  <c r="H55" i="9"/>
  <c r="G55" i="9"/>
  <c r="F55" i="9"/>
  <c r="H54" i="9"/>
  <c r="E54" i="9" s="1"/>
  <c r="B54" i="9" s="1"/>
  <c r="G54" i="9"/>
  <c r="F54" i="9"/>
  <c r="H53" i="9"/>
  <c r="G53" i="9"/>
  <c r="F53" i="9"/>
  <c r="H52" i="9"/>
  <c r="G52" i="9"/>
  <c r="F52" i="9"/>
  <c r="H51" i="9"/>
  <c r="G51" i="9"/>
  <c r="F51" i="9"/>
  <c r="H50" i="9"/>
  <c r="G50" i="9"/>
  <c r="F50" i="9"/>
  <c r="H49" i="9"/>
  <c r="E49" i="9" s="1"/>
  <c r="B49" i="9" s="1"/>
  <c r="G49" i="9"/>
  <c r="F49" i="9"/>
  <c r="H48" i="9"/>
  <c r="E48" i="9" s="1"/>
  <c r="B48" i="9" s="1"/>
  <c r="G48" i="9"/>
  <c r="F48" i="9"/>
  <c r="H47" i="9"/>
  <c r="G47" i="9"/>
  <c r="F47" i="9"/>
  <c r="E47" i="9"/>
  <c r="B47" i="9"/>
  <c r="H46" i="9"/>
  <c r="G46" i="9"/>
  <c r="F46" i="9"/>
  <c r="H45" i="9"/>
  <c r="E45" i="9" s="1"/>
  <c r="B45" i="9" s="1"/>
  <c r="G45" i="9"/>
  <c r="F45" i="9"/>
  <c r="H44" i="9"/>
  <c r="G44" i="9"/>
  <c r="E44" i="9" s="1"/>
  <c r="B44" i="9" s="1"/>
  <c r="F44" i="9"/>
  <c r="H43" i="9"/>
  <c r="G43" i="9"/>
  <c r="E43" i="9" s="1"/>
  <c r="B43" i="9" s="1"/>
  <c r="F43" i="9"/>
  <c r="H42" i="9"/>
  <c r="G42" i="9"/>
  <c r="F42" i="9"/>
  <c r="E42" i="9"/>
  <c r="B42" i="9"/>
  <c r="H41" i="9"/>
  <c r="G41" i="9"/>
  <c r="E41" i="9" s="1"/>
  <c r="B41" i="9" s="1"/>
  <c r="F41" i="9"/>
  <c r="H40" i="9"/>
  <c r="G40" i="9"/>
  <c r="E40" i="9" s="1"/>
  <c r="B40" i="9" s="1"/>
  <c r="F40" i="9"/>
  <c r="H39" i="9"/>
  <c r="G39" i="9"/>
  <c r="E39" i="9" s="1"/>
  <c r="B39" i="9" s="1"/>
  <c r="F39" i="9"/>
  <c r="H38" i="9"/>
  <c r="G38" i="9"/>
  <c r="E38" i="9" s="1"/>
  <c r="B38" i="9" s="1"/>
  <c r="F38" i="9"/>
  <c r="H37" i="9"/>
  <c r="G37" i="9"/>
  <c r="F37" i="9"/>
  <c r="H36" i="9"/>
  <c r="G36" i="9"/>
  <c r="E36" i="9" s="1"/>
  <c r="B36" i="9" s="1"/>
  <c r="F36" i="9"/>
  <c r="H35" i="9"/>
  <c r="G35" i="9"/>
  <c r="F35" i="9"/>
  <c r="E35" i="9"/>
  <c r="B35" i="9"/>
  <c r="H34" i="9"/>
  <c r="G34" i="9"/>
  <c r="F34" i="9"/>
  <c r="H33" i="9"/>
  <c r="E33" i="9" s="1"/>
  <c r="B33" i="9" s="1"/>
  <c r="G33" i="9"/>
  <c r="F33" i="9"/>
  <c r="H32" i="9"/>
  <c r="G32" i="9"/>
  <c r="E32" i="9" s="1"/>
  <c r="F32" i="9"/>
  <c r="H31" i="9"/>
  <c r="G31" i="9"/>
  <c r="F31" i="9"/>
  <c r="H30" i="9"/>
  <c r="G30" i="9"/>
  <c r="F30" i="9"/>
  <c r="E30" i="9"/>
  <c r="B30" i="9"/>
  <c r="H29" i="9"/>
  <c r="G29" i="9"/>
  <c r="E29" i="9" s="1"/>
  <c r="B29" i="9" s="1"/>
  <c r="F29" i="9"/>
  <c r="H28" i="9"/>
  <c r="G28" i="9"/>
  <c r="E28" i="9" s="1"/>
  <c r="B28" i="9" s="1"/>
  <c r="F28" i="9"/>
  <c r="H27" i="9"/>
  <c r="G27" i="9"/>
  <c r="F27" i="9"/>
  <c r="H26" i="9"/>
  <c r="G26" i="9"/>
  <c r="F26" i="9"/>
  <c r="H25" i="9"/>
  <c r="G25" i="9"/>
  <c r="F25" i="9"/>
  <c r="E25" i="9"/>
  <c r="B25" i="9" s="1"/>
  <c r="F24" i="9"/>
  <c r="F4" i="9"/>
  <c r="O3" i="9"/>
  <c r="G296" i="9" s="1"/>
  <c r="E296" i="9" s="1"/>
  <c r="B296" i="9" s="1"/>
  <c r="I3" i="9"/>
  <c r="H309" i="9" s="1"/>
  <c r="H3" i="9"/>
  <c r="G3" i="9"/>
  <c r="D104" i="8"/>
  <c r="I40" i="3" s="1"/>
  <c r="D97" i="8"/>
  <c r="D92" i="8"/>
  <c r="D87" i="8"/>
  <c r="D82" i="8"/>
  <c r="D77" i="8"/>
  <c r="D72" i="8"/>
  <c r="D67" i="8"/>
  <c r="D62" i="8"/>
  <c r="D57" i="8"/>
  <c r="D51" i="8" s="1"/>
  <c r="C1628" i="1" s="1"/>
  <c r="D52" i="8"/>
  <c r="D46" i="8"/>
  <c r="D37" i="8"/>
  <c r="D25" i="8" s="1"/>
  <c r="C1602" i="1" s="1"/>
  <c r="D27" i="8"/>
  <c r="D18" i="8"/>
  <c r="D8" i="8"/>
  <c r="D6" i="8" s="1"/>
  <c r="E44" i="7"/>
  <c r="D44" i="7"/>
  <c r="E39" i="7"/>
  <c r="E38" i="7" s="1"/>
  <c r="D39" i="7"/>
  <c r="D38" i="7" s="1"/>
  <c r="E30" i="7"/>
  <c r="D30" i="7"/>
  <c r="E23" i="7"/>
  <c r="D23" i="7"/>
  <c r="E22" i="7"/>
  <c r="D22" i="7"/>
  <c r="E14" i="7"/>
  <c r="D14" i="7"/>
  <c r="E7" i="7"/>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D255" i="5" s="1"/>
  <c r="F259" i="5"/>
  <c r="F258" i="5"/>
  <c r="F257" i="5"/>
  <c r="F256" i="5"/>
  <c r="E256" i="5"/>
  <c r="E255" i="5" s="1"/>
  <c r="E251" i="5" s="1"/>
  <c r="I24" i="3" s="1"/>
  <c r="D256" i="5"/>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D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D88" i="5" s="1"/>
  <c r="F88" i="5" s="1"/>
  <c r="E88" i="5"/>
  <c r="F87" i="5"/>
  <c r="F86" i="5"/>
  <c r="F85" i="5"/>
  <c r="F84" i="5"/>
  <c r="F83" i="5"/>
  <c r="E82" i="5"/>
  <c r="D82" i="5"/>
  <c r="F82" i="5" s="1"/>
  <c r="F81" i="5"/>
  <c r="F80" i="5"/>
  <c r="F79" i="5"/>
  <c r="F78" i="5"/>
  <c r="F77" i="5"/>
  <c r="E76" i="5"/>
  <c r="D76" i="5"/>
  <c r="F76" i="5" s="1"/>
  <c r="F75" i="5"/>
  <c r="F74" i="5"/>
  <c r="F73" i="5"/>
  <c r="F72" i="5"/>
  <c r="E71" i="5"/>
  <c r="E70" i="5" s="1"/>
  <c r="D71" i="5"/>
  <c r="F71"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F603" i="4"/>
  <c r="E603" i="4"/>
  <c r="D603" i="4"/>
  <c r="F602" i="4"/>
  <c r="F601" i="4"/>
  <c r="F600" i="4"/>
  <c r="F599" i="4"/>
  <c r="E598" i="4"/>
  <c r="D598" i="4"/>
  <c r="F598" i="4" s="1"/>
  <c r="E597" i="4"/>
  <c r="F596" i="4"/>
  <c r="F595" i="4"/>
  <c r="E594" i="4"/>
  <c r="D594" i="4"/>
  <c r="F594" i="4" s="1"/>
  <c r="F593" i="4"/>
  <c r="F592" i="4"/>
  <c r="F591" i="4"/>
  <c r="E591" i="4"/>
  <c r="D591" i="4"/>
  <c r="F590" i="4"/>
  <c r="F589" i="4"/>
  <c r="E589" i="4"/>
  <c r="D589" i="4"/>
  <c r="F588" i="4"/>
  <c r="F587" i="4"/>
  <c r="F586" i="4"/>
  <c r="F585" i="4"/>
  <c r="E585" i="4"/>
  <c r="D585" i="4"/>
  <c r="E584" i="4"/>
  <c r="D584" i="4"/>
  <c r="F584" i="4" s="1"/>
  <c r="F583" i="4"/>
  <c r="F582" i="4"/>
  <c r="F581" i="4"/>
  <c r="E581" i="4"/>
  <c r="D581" i="4"/>
  <c r="F580" i="4"/>
  <c r="F579" i="4"/>
  <c r="E578" i="4"/>
  <c r="D578" i="4"/>
  <c r="F578" i="4" s="1"/>
  <c r="F577" i="4"/>
  <c r="F576" i="4"/>
  <c r="F575" i="4"/>
  <c r="E575" i="4"/>
  <c r="D575" i="4"/>
  <c r="D571" i="4" s="1"/>
  <c r="F571" i="4" s="1"/>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E536" i="4" s="1"/>
  <c r="E535" i="4" s="1"/>
  <c r="D542" i="4"/>
  <c r="F541" i="4"/>
  <c r="F540" i="4"/>
  <c r="F539" i="4"/>
  <c r="F538" i="4"/>
  <c r="F537" i="4"/>
  <c r="E537" i="4"/>
  <c r="D537" i="4"/>
  <c r="D536" i="4"/>
  <c r="F534" i="4"/>
  <c r="F533" i="4"/>
  <c r="F532" i="4"/>
  <c r="E532" i="4"/>
  <c r="D532" i="4"/>
  <c r="F531" i="4"/>
  <c r="F530" i="4"/>
  <c r="E529" i="4"/>
  <c r="D529" i="4"/>
  <c r="F529" i="4" s="1"/>
  <c r="F528" i="4"/>
  <c r="F527" i="4"/>
  <c r="E526" i="4"/>
  <c r="D526" i="4"/>
  <c r="F526" i="4" s="1"/>
  <c r="F525" i="4"/>
  <c r="F524" i="4"/>
  <c r="F523"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E492" i="4"/>
  <c r="E491" i="4" s="1"/>
  <c r="D492" i="4"/>
  <c r="F492" i="4" s="1"/>
  <c r="F490" i="4"/>
  <c r="F489" i="4"/>
  <c r="F488" i="4"/>
  <c r="E488" i="4"/>
  <c r="D488" i="4"/>
  <c r="F487" i="4"/>
  <c r="F486" i="4"/>
  <c r="E485" i="4"/>
  <c r="D485" i="4"/>
  <c r="F485" i="4" s="1"/>
  <c r="F484" i="4"/>
  <c r="F483" i="4"/>
  <c r="F482" i="4"/>
  <c r="F481" i="4"/>
  <c r="F480" i="4"/>
  <c r="E480" i="4"/>
  <c r="D480" i="4"/>
  <c r="F478" i="4"/>
  <c r="F477" i="4"/>
  <c r="E476" i="4"/>
  <c r="D476" i="4"/>
  <c r="F476" i="4" s="1"/>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F428" i="4"/>
  <c r="E428" i="4"/>
  <c r="D428" i="4"/>
  <c r="E427" i="4"/>
  <c r="D427" i="4"/>
  <c r="F427" i="4" s="1"/>
  <c r="E426" i="4"/>
  <c r="D421" i="1" s="1"/>
  <c r="D426" i="4"/>
  <c r="F426" i="4" s="1"/>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E401" i="4"/>
  <c r="D401" i="4"/>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D362" i="4"/>
  <c r="D361" i="4" s="1"/>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E273" i="4" s="1"/>
  <c r="D269" i="1" s="1"/>
  <c r="D283" i="4"/>
  <c r="F282" i="4"/>
  <c r="F281" i="4"/>
  <c r="F280" i="4"/>
  <c r="F279" i="4"/>
  <c r="E278" i="4"/>
  <c r="D278" i="4"/>
  <c r="F278" i="4" s="1"/>
  <c r="F277" i="4"/>
  <c r="F276" i="4"/>
  <c r="F275" i="4"/>
  <c r="E274" i="4"/>
  <c r="D274" i="4"/>
  <c r="F272" i="4"/>
  <c r="F271" i="4"/>
  <c r="F270" i="4"/>
  <c r="E269" i="4"/>
  <c r="E262" i="4" s="1"/>
  <c r="D269" i="4"/>
  <c r="F268" i="4"/>
  <c r="F267" i="4"/>
  <c r="F266" i="4"/>
  <c r="F265" i="4"/>
  <c r="F264" i="4"/>
  <c r="F263" i="4"/>
  <c r="E263" i="4"/>
  <c r="D263"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E231" i="4"/>
  <c r="D231" i="4"/>
  <c r="D230" i="4" s="1"/>
  <c r="F230" i="4" s="1"/>
  <c r="E230" i="4"/>
  <c r="F229" i="4"/>
  <c r="F228" i="4"/>
  <c r="F227" i="4"/>
  <c r="F226" i="4"/>
  <c r="F225" i="4"/>
  <c r="E225" i="4"/>
  <c r="D225" i="4"/>
  <c r="D221" i="4" s="1"/>
  <c r="F221" i="4" s="1"/>
  <c r="F224" i="4"/>
  <c r="F223" i="4"/>
  <c r="F222" i="4"/>
  <c r="E222" i="4"/>
  <c r="E221" i="4" s="1"/>
  <c r="D222" i="4"/>
  <c r="F220" i="4"/>
  <c r="F219" i="4"/>
  <c r="F218" i="4"/>
  <c r="F217" i="4"/>
  <c r="E216" i="4"/>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E135" i="4"/>
  <c r="D135" i="4"/>
  <c r="D134" i="4" s="1"/>
  <c r="F133" i="4"/>
  <c r="F132" i="4"/>
  <c r="F131" i="4"/>
  <c r="F130" i="4"/>
  <c r="F129" i="4"/>
  <c r="E129" i="4"/>
  <c r="D129" i="4"/>
  <c r="D125" i="4" s="1"/>
  <c r="F125" i="4" s="1"/>
  <c r="F128" i="4"/>
  <c r="F127" i="4"/>
  <c r="F126" i="4"/>
  <c r="E126" i="4"/>
  <c r="D126" i="4"/>
  <c r="F124"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E68" i="4"/>
  <c r="F68" i="4" s="1"/>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F49" i="4" s="1"/>
  <c r="D50" i="4"/>
  <c r="D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H1684" i="1"/>
  <c r="C1684" i="1"/>
  <c r="G1684" i="1" s="1"/>
  <c r="H1683" i="1"/>
  <c r="G1683" i="1"/>
  <c r="C1683" i="1"/>
  <c r="C1682" i="1"/>
  <c r="H1682" i="1" s="1"/>
  <c r="H1680" i="1"/>
  <c r="C1680" i="1"/>
  <c r="G1680" i="1" s="1"/>
  <c r="H1679" i="1"/>
  <c r="G1679" i="1"/>
  <c r="C1679" i="1"/>
  <c r="H1678" i="1"/>
  <c r="G1678" i="1"/>
  <c r="C1678" i="1"/>
  <c r="H1677" i="1"/>
  <c r="G1677" i="1"/>
  <c r="C1677" i="1"/>
  <c r="H1676" i="1"/>
  <c r="C1676" i="1"/>
  <c r="G1676" i="1" s="1"/>
  <c r="H1675" i="1"/>
  <c r="G1675" i="1"/>
  <c r="C1675" i="1"/>
  <c r="H1674" i="1"/>
  <c r="G1674" i="1"/>
  <c r="C1674" i="1"/>
  <c r="H1673" i="1"/>
  <c r="G1673" i="1"/>
  <c r="C1673" i="1"/>
  <c r="H1672" i="1"/>
  <c r="C1672" i="1"/>
  <c r="G1672" i="1" s="1"/>
  <c r="H1671" i="1"/>
  <c r="G1671" i="1"/>
  <c r="C1671" i="1"/>
  <c r="H1670" i="1"/>
  <c r="G1670" i="1"/>
  <c r="C1670" i="1"/>
  <c r="H1669" i="1"/>
  <c r="G1669" i="1"/>
  <c r="C1669" i="1"/>
  <c r="H1668" i="1"/>
  <c r="C1668" i="1"/>
  <c r="G1668" i="1" s="1"/>
  <c r="H1667" i="1"/>
  <c r="G1667" i="1"/>
  <c r="C1667" i="1"/>
  <c r="H1666" i="1"/>
  <c r="G1666" i="1"/>
  <c r="C1666" i="1"/>
  <c r="H1665" i="1"/>
  <c r="G1665" i="1"/>
  <c r="C1665" i="1"/>
  <c r="H1664" i="1"/>
  <c r="C1664" i="1"/>
  <c r="G1664" i="1" s="1"/>
  <c r="H1663" i="1"/>
  <c r="G1663" i="1"/>
  <c r="C1663" i="1"/>
  <c r="H1662" i="1"/>
  <c r="G1662" i="1"/>
  <c r="C1662" i="1"/>
  <c r="H1661" i="1"/>
  <c r="G1661" i="1"/>
  <c r="C1661" i="1"/>
  <c r="H1660" i="1"/>
  <c r="C1660" i="1"/>
  <c r="G1660" i="1" s="1"/>
  <c r="H1659" i="1"/>
  <c r="G1659" i="1"/>
  <c r="C1659" i="1"/>
  <c r="H1658" i="1"/>
  <c r="G1658" i="1"/>
  <c r="C1658" i="1"/>
  <c r="H1657" i="1"/>
  <c r="G1657" i="1"/>
  <c r="C1657" i="1"/>
  <c r="H1656" i="1"/>
  <c r="C1656" i="1"/>
  <c r="G1656" i="1" s="1"/>
  <c r="H1655" i="1"/>
  <c r="G1655" i="1"/>
  <c r="C1655" i="1"/>
  <c r="H1654" i="1"/>
  <c r="G1654" i="1"/>
  <c r="C1654" i="1"/>
  <c r="H1653" i="1"/>
  <c r="G1653" i="1"/>
  <c r="C1653" i="1"/>
  <c r="H1652" i="1"/>
  <c r="C1652" i="1"/>
  <c r="G1652" i="1" s="1"/>
  <c r="H1651" i="1"/>
  <c r="G1651" i="1"/>
  <c r="C1651" i="1"/>
  <c r="H1650" i="1"/>
  <c r="G1650" i="1"/>
  <c r="C1650" i="1"/>
  <c r="H1649" i="1"/>
  <c r="G1649" i="1"/>
  <c r="C1649" i="1"/>
  <c r="H1648" i="1"/>
  <c r="C1648" i="1"/>
  <c r="G1648" i="1" s="1"/>
  <c r="H1647" i="1"/>
  <c r="G1647" i="1"/>
  <c r="C1647" i="1"/>
  <c r="H1646" i="1"/>
  <c r="G1646" i="1"/>
  <c r="C1646" i="1"/>
  <c r="H1645" i="1"/>
  <c r="G1645" i="1"/>
  <c r="C1645" i="1"/>
  <c r="H1644" i="1"/>
  <c r="C1644" i="1"/>
  <c r="G1644" i="1" s="1"/>
  <c r="H1643" i="1"/>
  <c r="G1643" i="1"/>
  <c r="C1643" i="1"/>
  <c r="H1642" i="1"/>
  <c r="G1642" i="1"/>
  <c r="C1642" i="1"/>
  <c r="H1641" i="1"/>
  <c r="G1641" i="1"/>
  <c r="C1641" i="1"/>
  <c r="H1640" i="1"/>
  <c r="C1640" i="1"/>
  <c r="G1640" i="1" s="1"/>
  <c r="H1639" i="1"/>
  <c r="G1639" i="1"/>
  <c r="C1639" i="1"/>
  <c r="H1638" i="1"/>
  <c r="G1638" i="1"/>
  <c r="C1638" i="1"/>
  <c r="H1637" i="1"/>
  <c r="G1637" i="1"/>
  <c r="C1637" i="1"/>
  <c r="H1636" i="1"/>
  <c r="C1636" i="1"/>
  <c r="G1636" i="1" s="1"/>
  <c r="H1635" i="1"/>
  <c r="G1635" i="1"/>
  <c r="C1635" i="1"/>
  <c r="H1634" i="1"/>
  <c r="G1634" i="1"/>
  <c r="C1634" i="1"/>
  <c r="H1633" i="1"/>
  <c r="G1633" i="1"/>
  <c r="C1633" i="1"/>
  <c r="H1632" i="1"/>
  <c r="C1632" i="1"/>
  <c r="G1632" i="1" s="1"/>
  <c r="H1631" i="1"/>
  <c r="G1631" i="1"/>
  <c r="C1631" i="1"/>
  <c r="H1630" i="1"/>
  <c r="G1630" i="1"/>
  <c r="C1630" i="1"/>
  <c r="H1629" i="1"/>
  <c r="G1629" i="1"/>
  <c r="C1629" i="1"/>
  <c r="H1627" i="1"/>
  <c r="G1627" i="1"/>
  <c r="C1627" i="1"/>
  <c r="H1626" i="1"/>
  <c r="G1626" i="1"/>
  <c r="C1626" i="1"/>
  <c r="H1625" i="1"/>
  <c r="G1625" i="1"/>
  <c r="C1625" i="1"/>
  <c r="C1624" i="1"/>
  <c r="G1624" i="1" s="1"/>
  <c r="H1623" i="1"/>
  <c r="C1623" i="1"/>
  <c r="G1623" i="1" s="1"/>
  <c r="C1620" i="1"/>
  <c r="G1620" i="1" s="1"/>
  <c r="H1619" i="1"/>
  <c r="G1619" i="1"/>
  <c r="C1619" i="1"/>
  <c r="H1618" i="1"/>
  <c r="G1618" i="1"/>
  <c r="C1618" i="1"/>
  <c r="H1617" i="1"/>
  <c r="G1617" i="1"/>
  <c r="C1617" i="1"/>
  <c r="H1616" i="1"/>
  <c r="C1616" i="1"/>
  <c r="G1616" i="1" s="1"/>
  <c r="H1615" i="1"/>
  <c r="G1615" i="1"/>
  <c r="C1615" i="1"/>
  <c r="H1614" i="1"/>
  <c r="G1614" i="1"/>
  <c r="C1614" i="1"/>
  <c r="C1613" i="1"/>
  <c r="H1613" i="1" s="1"/>
  <c r="C1612" i="1"/>
  <c r="G1612" i="1" s="1"/>
  <c r="H1611" i="1"/>
  <c r="G1611" i="1"/>
  <c r="C1611" i="1"/>
  <c r="H1610" i="1"/>
  <c r="G1610" i="1"/>
  <c r="C1610" i="1"/>
  <c r="H1609" i="1"/>
  <c r="G1609" i="1"/>
  <c r="C1609" i="1"/>
  <c r="H1608" i="1"/>
  <c r="C1608" i="1"/>
  <c r="G1608" i="1" s="1"/>
  <c r="H1607" i="1"/>
  <c r="G1607" i="1"/>
  <c r="C1607" i="1"/>
  <c r="C1606" i="1"/>
  <c r="H1606" i="1" s="1"/>
  <c r="C1605" i="1"/>
  <c r="H1605" i="1" s="1"/>
  <c r="C1604" i="1"/>
  <c r="G1604" i="1" s="1"/>
  <c r="H1603" i="1"/>
  <c r="G1603" i="1"/>
  <c r="C1603" i="1"/>
  <c r="H1601" i="1"/>
  <c r="G1601" i="1"/>
  <c r="C1601" i="1"/>
  <c r="H1600" i="1"/>
  <c r="C1600" i="1"/>
  <c r="G1600" i="1" s="1"/>
  <c r="H1599" i="1"/>
  <c r="G1599" i="1"/>
  <c r="C1599" i="1"/>
  <c r="H1598" i="1"/>
  <c r="G1598" i="1"/>
  <c r="C1598" i="1"/>
  <c r="H1597" i="1"/>
  <c r="G1597" i="1"/>
  <c r="C1597" i="1"/>
  <c r="H1596" i="1"/>
  <c r="C1596" i="1"/>
  <c r="G1596" i="1" s="1"/>
  <c r="H1595" i="1"/>
  <c r="G1595" i="1"/>
  <c r="C1595" i="1"/>
  <c r="C1594" i="1"/>
  <c r="H1594" i="1" s="1"/>
  <c r="C1593" i="1"/>
  <c r="H1593" i="1" s="1"/>
  <c r="H1592" i="1"/>
  <c r="C1592" i="1"/>
  <c r="G1592" i="1" s="1"/>
  <c r="H1591" i="1"/>
  <c r="G1591" i="1"/>
  <c r="C1591" i="1"/>
  <c r="H1590" i="1"/>
  <c r="G1590" i="1"/>
  <c r="C1590" i="1"/>
  <c r="H1589" i="1"/>
  <c r="G1589" i="1"/>
  <c r="C1589" i="1"/>
  <c r="C1588" i="1"/>
  <c r="G1588" i="1" s="1"/>
  <c r="C1587" i="1"/>
  <c r="H1587" i="1" s="1"/>
  <c r="C1586" i="1"/>
  <c r="H1586" i="1" s="1"/>
  <c r="C1585" i="1"/>
  <c r="G1585" i="1" s="1"/>
  <c r="H1584" i="1"/>
  <c r="C1584" i="1"/>
  <c r="G1584" i="1" s="1"/>
  <c r="C1582" i="1"/>
  <c r="H1582" i="1" s="1"/>
  <c r="J1581" i="1"/>
  <c r="G1581" i="1"/>
  <c r="D1581" i="1"/>
  <c r="C1581" i="1"/>
  <c r="H1581" i="1" s="1"/>
  <c r="I1581" i="1" s="1"/>
  <c r="D1580" i="1"/>
  <c r="G1580" i="1" s="1"/>
  <c r="I1580" i="1" s="1"/>
  <c r="C1580" i="1"/>
  <c r="H1580" i="1" s="1"/>
  <c r="J1579" i="1"/>
  <c r="G1579" i="1"/>
  <c r="I1579" i="1" s="1"/>
  <c r="D1579" i="1"/>
  <c r="C1579" i="1"/>
  <c r="H1579" i="1" s="1"/>
  <c r="J1578" i="1"/>
  <c r="D1578" i="1"/>
  <c r="G1578" i="1" s="1"/>
  <c r="C1578" i="1"/>
  <c r="H1577" i="1"/>
  <c r="G1577" i="1"/>
  <c r="D1577" i="1"/>
  <c r="C1577" i="1"/>
  <c r="D1576" i="1"/>
  <c r="C1576" i="1"/>
  <c r="J1575" i="1"/>
  <c r="G1575" i="1"/>
  <c r="D1575" i="1"/>
  <c r="C1575" i="1"/>
  <c r="H1575" i="1" s="1"/>
  <c r="G1574" i="1"/>
  <c r="D1574" i="1"/>
  <c r="C1574" i="1"/>
  <c r="J1573" i="1"/>
  <c r="H1573" i="1"/>
  <c r="G1573" i="1"/>
  <c r="I1573" i="1" s="1"/>
  <c r="D1573" i="1"/>
  <c r="C1573" i="1"/>
  <c r="D1572" i="1"/>
  <c r="C1572" i="1"/>
  <c r="D1571" i="1"/>
  <c r="G1571" i="1" s="1"/>
  <c r="C1571" i="1"/>
  <c r="H1571" i="1" s="1"/>
  <c r="J1570" i="1"/>
  <c r="I1570" i="1"/>
  <c r="G1570" i="1"/>
  <c r="D1570" i="1"/>
  <c r="C1570" i="1"/>
  <c r="H1570" i="1" s="1"/>
  <c r="J1569" i="1"/>
  <c r="G1569" i="1"/>
  <c r="I1569" i="1" s="1"/>
  <c r="D1569" i="1"/>
  <c r="C1569" i="1"/>
  <c r="H1569" i="1" s="1"/>
  <c r="J1568" i="1"/>
  <c r="I1568" i="1"/>
  <c r="G1568" i="1"/>
  <c r="D1568" i="1"/>
  <c r="C1568" i="1"/>
  <c r="H1568" i="1" s="1"/>
  <c r="J1567" i="1"/>
  <c r="G1567" i="1"/>
  <c r="D1567" i="1"/>
  <c r="C1567" i="1"/>
  <c r="H1567" i="1" s="1"/>
  <c r="I1567" i="1" s="1"/>
  <c r="J1566" i="1"/>
  <c r="G1566" i="1"/>
  <c r="I1566" i="1" s="1"/>
  <c r="D1566" i="1"/>
  <c r="C1566" i="1"/>
  <c r="H1566" i="1" s="1"/>
  <c r="J1565" i="1"/>
  <c r="D1565" i="1"/>
  <c r="G1565" i="1" s="1"/>
  <c r="C1565" i="1"/>
  <c r="J1564" i="1"/>
  <c r="I1564" i="1"/>
  <c r="G1564" i="1"/>
  <c r="D1564" i="1"/>
  <c r="C1564" i="1"/>
  <c r="H1564" i="1" s="1"/>
  <c r="H1563" i="1"/>
  <c r="D1563" i="1"/>
  <c r="C1563" i="1"/>
  <c r="G1563" i="1" s="1"/>
  <c r="D1562" i="1"/>
  <c r="C1562" i="1"/>
  <c r="D1561" i="1"/>
  <c r="C1561" i="1"/>
  <c r="D1560" i="1"/>
  <c r="C1560" i="1"/>
  <c r="H1559" i="1"/>
  <c r="D1559" i="1"/>
  <c r="C1559" i="1"/>
  <c r="J1559" i="1" s="1"/>
  <c r="D1558" i="1"/>
  <c r="C1558" i="1"/>
  <c r="D1557" i="1"/>
  <c r="C1557" i="1"/>
  <c r="J1557" i="1" s="1"/>
  <c r="D1556" i="1"/>
  <c r="C1556" i="1"/>
  <c r="H1556" i="1" s="1"/>
  <c r="G1555" i="1"/>
  <c r="D1555" i="1"/>
  <c r="C1555" i="1"/>
  <c r="H1555" i="1" s="1"/>
  <c r="D1554" i="1"/>
  <c r="J1554" i="1" s="1"/>
  <c r="C1554" i="1"/>
  <c r="H1554" i="1" s="1"/>
  <c r="J1553" i="1"/>
  <c r="G1553" i="1"/>
  <c r="I1553" i="1" s="1"/>
  <c r="D1553" i="1"/>
  <c r="C1553" i="1"/>
  <c r="H1553" i="1" s="1"/>
  <c r="D1552" i="1"/>
  <c r="C1552" i="1"/>
  <c r="J1551" i="1"/>
  <c r="I1551" i="1"/>
  <c r="G1551" i="1"/>
  <c r="D1551" i="1"/>
  <c r="C1551" i="1"/>
  <c r="H1551" i="1" s="1"/>
  <c r="D1550" i="1"/>
  <c r="C1550" i="1"/>
  <c r="J1549" i="1"/>
  <c r="G1549" i="1"/>
  <c r="I1549" i="1" s="1"/>
  <c r="D1549" i="1"/>
  <c r="C1549" i="1"/>
  <c r="H1549" i="1" s="1"/>
  <c r="D1548" i="1"/>
  <c r="G1548" i="1" s="1"/>
  <c r="I1548" i="1" s="1"/>
  <c r="C1548" i="1"/>
  <c r="H1548" i="1" s="1"/>
  <c r="J1547" i="1"/>
  <c r="D1547" i="1"/>
  <c r="H1547" i="1" s="1"/>
  <c r="C1547" i="1"/>
  <c r="H1546" i="1"/>
  <c r="D1546" i="1"/>
  <c r="C1546" i="1"/>
  <c r="D1545" i="1"/>
  <c r="H1545" i="1" s="1"/>
  <c r="C1545" i="1"/>
  <c r="J1545" i="1" s="1"/>
  <c r="D1544" i="1"/>
  <c r="C1544" i="1"/>
  <c r="H1543" i="1"/>
  <c r="D1543" i="1"/>
  <c r="C1543" i="1"/>
  <c r="D1542" i="1"/>
  <c r="C1542" i="1"/>
  <c r="D1541" i="1"/>
  <c r="H1541" i="1" s="1"/>
  <c r="C1541" i="1"/>
  <c r="D1540" i="1"/>
  <c r="C1540" i="1"/>
  <c r="C1539" i="1"/>
  <c r="C1538" i="1"/>
  <c r="H1536" i="1"/>
  <c r="G1536" i="1"/>
  <c r="D1536" i="1"/>
  <c r="C1536" i="1"/>
  <c r="H1535" i="1"/>
  <c r="D1535" i="1"/>
  <c r="C1535" i="1"/>
  <c r="G1535" i="1" s="1"/>
  <c r="H1534" i="1"/>
  <c r="G1534" i="1"/>
  <c r="D1534" i="1"/>
  <c r="C1534" i="1"/>
  <c r="D1533" i="1"/>
  <c r="C1533" i="1"/>
  <c r="H1533" i="1" s="1"/>
  <c r="D1532" i="1"/>
  <c r="H1532" i="1" s="1"/>
  <c r="C1532" i="1"/>
  <c r="D1531" i="1"/>
  <c r="C1531" i="1"/>
  <c r="D1530" i="1"/>
  <c r="C1530" i="1"/>
  <c r="G1530" i="1" s="1"/>
  <c r="H1529" i="1"/>
  <c r="D1529" i="1"/>
  <c r="C1529" i="1"/>
  <c r="G1529" i="1" s="1"/>
  <c r="D1528" i="1"/>
  <c r="H1528" i="1" s="1"/>
  <c r="C1528" i="1"/>
  <c r="G1527" i="1"/>
  <c r="D1527" i="1"/>
  <c r="C1527" i="1"/>
  <c r="H1527" i="1" s="1"/>
  <c r="H1526" i="1"/>
  <c r="D1526" i="1"/>
  <c r="C1526" i="1"/>
  <c r="H1525" i="1"/>
  <c r="D1525" i="1"/>
  <c r="G1525" i="1" s="1"/>
  <c r="C1525" i="1"/>
  <c r="H1524" i="1"/>
  <c r="D1524" i="1"/>
  <c r="C1524" i="1"/>
  <c r="G1524" i="1" s="1"/>
  <c r="D1523" i="1"/>
  <c r="H1523" i="1" s="1"/>
  <c r="C1523" i="1"/>
  <c r="G1522" i="1"/>
  <c r="D1522" i="1"/>
  <c r="H1522" i="1" s="1"/>
  <c r="C1522" i="1"/>
  <c r="D1521" i="1"/>
  <c r="C1521" i="1"/>
  <c r="H1521" i="1" s="1"/>
  <c r="D1520" i="1"/>
  <c r="H1520" i="1" s="1"/>
  <c r="C1520" i="1"/>
  <c r="G1520" i="1" s="1"/>
  <c r="D1519" i="1"/>
  <c r="C1519" i="1"/>
  <c r="H1518" i="1"/>
  <c r="G1518" i="1"/>
  <c r="D1518" i="1"/>
  <c r="C1518" i="1"/>
  <c r="H1517" i="1"/>
  <c r="D1517" i="1"/>
  <c r="C1517" i="1"/>
  <c r="G1517" i="1" s="1"/>
  <c r="H1516" i="1"/>
  <c r="G1516" i="1"/>
  <c r="D1516" i="1"/>
  <c r="C1516" i="1"/>
  <c r="D1515" i="1"/>
  <c r="C1515" i="1"/>
  <c r="D1514" i="1"/>
  <c r="C1514" i="1"/>
  <c r="G1513" i="1"/>
  <c r="D1513" i="1"/>
  <c r="H1513" i="1" s="1"/>
  <c r="C1513" i="1"/>
  <c r="H1512" i="1"/>
  <c r="D1512" i="1"/>
  <c r="C1512" i="1"/>
  <c r="G1512" i="1" s="1"/>
  <c r="D1511" i="1"/>
  <c r="C1511" i="1"/>
  <c r="G1511" i="1" s="1"/>
  <c r="D1510" i="1"/>
  <c r="H1509" i="1"/>
  <c r="D1509" i="1"/>
  <c r="C1509" i="1"/>
  <c r="G1509" i="1" s="1"/>
  <c r="D1508" i="1"/>
  <c r="C1508" i="1"/>
  <c r="G1507" i="1"/>
  <c r="D1507" i="1"/>
  <c r="H1507" i="1" s="1"/>
  <c r="C1507" i="1"/>
  <c r="D1506" i="1"/>
  <c r="C1506" i="1"/>
  <c r="G1506" i="1" s="1"/>
  <c r="D1505" i="1"/>
  <c r="C1505" i="1"/>
  <c r="G1505" i="1" s="1"/>
  <c r="H1504" i="1"/>
  <c r="D1504" i="1"/>
  <c r="G1504" i="1" s="1"/>
  <c r="C1504" i="1"/>
  <c r="G1503" i="1"/>
  <c r="D1503" i="1"/>
  <c r="H1503" i="1" s="1"/>
  <c r="C1503" i="1"/>
  <c r="H1502" i="1"/>
  <c r="D1502" i="1"/>
  <c r="C1502" i="1"/>
  <c r="G1502" i="1" s="1"/>
  <c r="H1501" i="1"/>
  <c r="G1501" i="1"/>
  <c r="D1501" i="1"/>
  <c r="C1501" i="1"/>
  <c r="D1500" i="1"/>
  <c r="C1500" i="1"/>
  <c r="D1499" i="1"/>
  <c r="C1499" i="1"/>
  <c r="H1499" i="1" s="1"/>
  <c r="D1498" i="1"/>
  <c r="C1498" i="1"/>
  <c r="D1497" i="1"/>
  <c r="C1497" i="1"/>
  <c r="G1497" i="1" s="1"/>
  <c r="D1496" i="1"/>
  <c r="C1496" i="1"/>
  <c r="D1495" i="1"/>
  <c r="H1495" i="1" s="1"/>
  <c r="C1495" i="1"/>
  <c r="G1494" i="1"/>
  <c r="D1494" i="1"/>
  <c r="C1494" i="1"/>
  <c r="H1494" i="1" s="1"/>
  <c r="H1493" i="1"/>
  <c r="D1493" i="1"/>
  <c r="C1493" i="1"/>
  <c r="H1492" i="1"/>
  <c r="D1492" i="1"/>
  <c r="G1492" i="1" s="1"/>
  <c r="C1492" i="1"/>
  <c r="D1491" i="1"/>
  <c r="H1491" i="1" s="1"/>
  <c r="C1491" i="1"/>
  <c r="D1490" i="1"/>
  <c r="C1490" i="1"/>
  <c r="G1489" i="1"/>
  <c r="D1489" i="1"/>
  <c r="H1489" i="1" s="1"/>
  <c r="C1489" i="1"/>
  <c r="D1488" i="1"/>
  <c r="C1488" i="1"/>
  <c r="H1488" i="1" s="1"/>
  <c r="D1487" i="1"/>
  <c r="C1487" i="1"/>
  <c r="D1486" i="1"/>
  <c r="C1486" i="1"/>
  <c r="D1485" i="1"/>
  <c r="C1485" i="1"/>
  <c r="H1484" i="1"/>
  <c r="D1484" i="1"/>
  <c r="C1484" i="1"/>
  <c r="G1484" i="1" s="1"/>
  <c r="H1483" i="1"/>
  <c r="G1483" i="1"/>
  <c r="D1483" i="1"/>
  <c r="C1483" i="1"/>
  <c r="D1482" i="1"/>
  <c r="C1482" i="1"/>
  <c r="D1481" i="1"/>
  <c r="C1481" i="1"/>
  <c r="G1480" i="1"/>
  <c r="D1480" i="1"/>
  <c r="H1480" i="1" s="1"/>
  <c r="C1480" i="1"/>
  <c r="H1479" i="1"/>
  <c r="D1479" i="1"/>
  <c r="C1479" i="1"/>
  <c r="G1479" i="1" s="1"/>
  <c r="H1478" i="1"/>
  <c r="D1478" i="1"/>
  <c r="C1478" i="1"/>
  <c r="G1478" i="1" s="1"/>
  <c r="D1477" i="1"/>
  <c r="C1477" i="1"/>
  <c r="G1476" i="1"/>
  <c r="D1476" i="1"/>
  <c r="C1476" i="1"/>
  <c r="H1476" i="1" s="1"/>
  <c r="D1475" i="1"/>
  <c r="H1475" i="1" s="1"/>
  <c r="C1475" i="1"/>
  <c r="H1474" i="1"/>
  <c r="D1474" i="1"/>
  <c r="G1474" i="1" s="1"/>
  <c r="C1474" i="1"/>
  <c r="D1473" i="1"/>
  <c r="H1473" i="1" s="1"/>
  <c r="C1473" i="1"/>
  <c r="D1472" i="1"/>
  <c r="C1472" i="1"/>
  <c r="G1471" i="1"/>
  <c r="D1471" i="1"/>
  <c r="H1471" i="1" s="1"/>
  <c r="C1471" i="1"/>
  <c r="H1470" i="1"/>
  <c r="D1470" i="1"/>
  <c r="C1470" i="1"/>
  <c r="G1470" i="1" s="1"/>
  <c r="D1469" i="1"/>
  <c r="C1469" i="1"/>
  <c r="G1469" i="1" s="1"/>
  <c r="H1468" i="1"/>
  <c r="D1468" i="1"/>
  <c r="G1468" i="1" s="1"/>
  <c r="C1468" i="1"/>
  <c r="G1467" i="1"/>
  <c r="D1467" i="1"/>
  <c r="H1467" i="1" s="1"/>
  <c r="C1467" i="1"/>
  <c r="H1466" i="1"/>
  <c r="D1466" i="1"/>
  <c r="C1466" i="1"/>
  <c r="G1466" i="1" s="1"/>
  <c r="H1465" i="1"/>
  <c r="G1465" i="1"/>
  <c r="D1465" i="1"/>
  <c r="C1465" i="1"/>
  <c r="D1464" i="1"/>
  <c r="C1464" i="1"/>
  <c r="D1463" i="1"/>
  <c r="C1463" i="1"/>
  <c r="D1462" i="1"/>
  <c r="C1462" i="1"/>
  <c r="H1461" i="1"/>
  <c r="D1461" i="1"/>
  <c r="C1461" i="1"/>
  <c r="G1461" i="1" s="1"/>
  <c r="D1460" i="1"/>
  <c r="C1460" i="1"/>
  <c r="D1459" i="1"/>
  <c r="H1459" i="1" s="1"/>
  <c r="C1459" i="1"/>
  <c r="G1458" i="1"/>
  <c r="D1458" i="1"/>
  <c r="C1458" i="1"/>
  <c r="H1458" i="1" s="1"/>
  <c r="D1457" i="1"/>
  <c r="C1457" i="1"/>
  <c r="D1456" i="1"/>
  <c r="H1456" i="1" s="1"/>
  <c r="C1456" i="1"/>
  <c r="G1455" i="1"/>
  <c r="D1455" i="1"/>
  <c r="C1455" i="1"/>
  <c r="H1455" i="1" s="1"/>
  <c r="H1454" i="1"/>
  <c r="D1454" i="1"/>
  <c r="C1454" i="1"/>
  <c r="G1454" i="1" s="1"/>
  <c r="D1453" i="1"/>
  <c r="C1453" i="1"/>
  <c r="G1452" i="1"/>
  <c r="D1452" i="1"/>
  <c r="C1452" i="1"/>
  <c r="H1452" i="1" s="1"/>
  <c r="D1451" i="1"/>
  <c r="C1451" i="1"/>
  <c r="G1451" i="1" s="1"/>
  <c r="D1450" i="1"/>
  <c r="C1450" i="1"/>
  <c r="G1449" i="1"/>
  <c r="D1449" i="1"/>
  <c r="C1449" i="1"/>
  <c r="H1449" i="1" s="1"/>
  <c r="D1448" i="1"/>
  <c r="C1448" i="1"/>
  <c r="D1447" i="1"/>
  <c r="C1447" i="1"/>
  <c r="G1446" i="1"/>
  <c r="D1446" i="1"/>
  <c r="C1446" i="1"/>
  <c r="H1446" i="1" s="1"/>
  <c r="H1445" i="1"/>
  <c r="D1445" i="1"/>
  <c r="C1445" i="1"/>
  <c r="G1445" i="1" s="1"/>
  <c r="D1444" i="1"/>
  <c r="C1444" i="1"/>
  <c r="G1443" i="1"/>
  <c r="D1443" i="1"/>
  <c r="C1443" i="1"/>
  <c r="H1443" i="1" s="1"/>
  <c r="D1442" i="1"/>
  <c r="C1442" i="1"/>
  <c r="G1442" i="1" s="1"/>
  <c r="D1441" i="1"/>
  <c r="C1441" i="1"/>
  <c r="G1440" i="1"/>
  <c r="D1440" i="1"/>
  <c r="C1440" i="1"/>
  <c r="H1440" i="1" s="1"/>
  <c r="D1439" i="1"/>
  <c r="C1439" i="1"/>
  <c r="D1438" i="1"/>
  <c r="C1438" i="1"/>
  <c r="G1437" i="1"/>
  <c r="D1437" i="1"/>
  <c r="C1437" i="1"/>
  <c r="H1437" i="1" s="1"/>
  <c r="H1436" i="1"/>
  <c r="D1436" i="1"/>
  <c r="C1436" i="1"/>
  <c r="G1436" i="1" s="1"/>
  <c r="D1435" i="1"/>
  <c r="C1435" i="1"/>
  <c r="G1434" i="1"/>
  <c r="D1434" i="1"/>
  <c r="C1434" i="1"/>
  <c r="H1434" i="1" s="1"/>
  <c r="D1433" i="1"/>
  <c r="C1433" i="1"/>
  <c r="G1433" i="1" s="1"/>
  <c r="D1432" i="1"/>
  <c r="C1432" i="1"/>
  <c r="H1430" i="1"/>
  <c r="D1430" i="1"/>
  <c r="C1430" i="1"/>
  <c r="G1430" i="1" s="1"/>
  <c r="D1429" i="1"/>
  <c r="C1429" i="1"/>
  <c r="G1428" i="1"/>
  <c r="D1428" i="1"/>
  <c r="C1428" i="1"/>
  <c r="H1428" i="1" s="1"/>
  <c r="H1427" i="1"/>
  <c r="D1427" i="1"/>
  <c r="C1427" i="1"/>
  <c r="G1427" i="1" s="1"/>
  <c r="D1426" i="1"/>
  <c r="C1426" i="1"/>
  <c r="G1425" i="1"/>
  <c r="D1425" i="1"/>
  <c r="C1425" i="1"/>
  <c r="H1425" i="1" s="1"/>
  <c r="H1424" i="1"/>
  <c r="D1424" i="1"/>
  <c r="C1424" i="1"/>
  <c r="G1424" i="1" s="1"/>
  <c r="D1423" i="1"/>
  <c r="C1423" i="1"/>
  <c r="G1422" i="1"/>
  <c r="D1422" i="1"/>
  <c r="C1422" i="1"/>
  <c r="H1422" i="1" s="1"/>
  <c r="H1421" i="1"/>
  <c r="D1421" i="1"/>
  <c r="C1421" i="1"/>
  <c r="G1421" i="1" s="1"/>
  <c r="D1420" i="1"/>
  <c r="C1420" i="1"/>
  <c r="G1419" i="1"/>
  <c r="D1419" i="1"/>
  <c r="C1419" i="1"/>
  <c r="H1419" i="1" s="1"/>
  <c r="H1418" i="1"/>
  <c r="D1418" i="1"/>
  <c r="C1418" i="1"/>
  <c r="G1418" i="1" s="1"/>
  <c r="D1417" i="1"/>
  <c r="C1417" i="1"/>
  <c r="G1416" i="1"/>
  <c r="D1416" i="1"/>
  <c r="C1416" i="1"/>
  <c r="H1416" i="1" s="1"/>
  <c r="H1415" i="1"/>
  <c r="D1415" i="1"/>
  <c r="C1415" i="1"/>
  <c r="G1415" i="1" s="1"/>
  <c r="D1414" i="1"/>
  <c r="C1414" i="1"/>
  <c r="G1413" i="1"/>
  <c r="D1413" i="1"/>
  <c r="C1413" i="1"/>
  <c r="H1413" i="1" s="1"/>
  <c r="H1412" i="1"/>
  <c r="D1412" i="1"/>
  <c r="C1412" i="1"/>
  <c r="G1412" i="1" s="1"/>
  <c r="D1411" i="1"/>
  <c r="C1411" i="1"/>
  <c r="G1410" i="1"/>
  <c r="D1410" i="1"/>
  <c r="C1410" i="1"/>
  <c r="H1410" i="1" s="1"/>
  <c r="H1409" i="1"/>
  <c r="D1409" i="1"/>
  <c r="C1409" i="1"/>
  <c r="G1409" i="1" s="1"/>
  <c r="D1408" i="1"/>
  <c r="C1408" i="1"/>
  <c r="G1407" i="1"/>
  <c r="D1407" i="1"/>
  <c r="C1407" i="1"/>
  <c r="H1407" i="1" s="1"/>
  <c r="H1406" i="1"/>
  <c r="D1406" i="1"/>
  <c r="C1406" i="1"/>
  <c r="G1406" i="1" s="1"/>
  <c r="D1405" i="1"/>
  <c r="C1405" i="1"/>
  <c r="G1404" i="1"/>
  <c r="D1404" i="1"/>
  <c r="C1404" i="1"/>
  <c r="H1404" i="1" s="1"/>
  <c r="H1403" i="1"/>
  <c r="D1403" i="1"/>
  <c r="C1403" i="1"/>
  <c r="G1403" i="1" s="1"/>
  <c r="D1402" i="1"/>
  <c r="C1402" i="1"/>
  <c r="G1401" i="1"/>
  <c r="D1401" i="1"/>
  <c r="C1401" i="1"/>
  <c r="H1400" i="1"/>
  <c r="D1400" i="1"/>
  <c r="C1400" i="1"/>
  <c r="G1400" i="1" s="1"/>
  <c r="D1399" i="1"/>
  <c r="C1399" i="1"/>
  <c r="G1398" i="1"/>
  <c r="D1398" i="1"/>
  <c r="C1398" i="1"/>
  <c r="H1398" i="1" s="1"/>
  <c r="H1397" i="1"/>
  <c r="D1397" i="1"/>
  <c r="C1397" i="1"/>
  <c r="G1397" i="1" s="1"/>
  <c r="D1396" i="1"/>
  <c r="C1396" i="1"/>
  <c r="G1395" i="1"/>
  <c r="D1395" i="1"/>
  <c r="C1395" i="1"/>
  <c r="H1395" i="1" s="1"/>
  <c r="D1394" i="1"/>
  <c r="C1394" i="1"/>
  <c r="H1394" i="1" s="1"/>
  <c r="D1393" i="1"/>
  <c r="C1393" i="1"/>
  <c r="G1392" i="1"/>
  <c r="D1392" i="1"/>
  <c r="C1392" i="1"/>
  <c r="H1392" i="1" s="1"/>
  <c r="H1391" i="1"/>
  <c r="G1391" i="1"/>
  <c r="D1391" i="1"/>
  <c r="C1391" i="1"/>
  <c r="D1390" i="1"/>
  <c r="C1390" i="1"/>
  <c r="G1389" i="1"/>
  <c r="D1389" i="1"/>
  <c r="C1389" i="1"/>
  <c r="H1389" i="1" s="1"/>
  <c r="D1388" i="1"/>
  <c r="C1388" i="1"/>
  <c r="H1388" i="1" s="1"/>
  <c r="D1387" i="1"/>
  <c r="C1387" i="1"/>
  <c r="G1386" i="1"/>
  <c r="D1386" i="1"/>
  <c r="C1386" i="1"/>
  <c r="H1386" i="1" s="1"/>
  <c r="H1385" i="1"/>
  <c r="G1385" i="1"/>
  <c r="D1385" i="1"/>
  <c r="C1385" i="1"/>
  <c r="D1384" i="1"/>
  <c r="C1384" i="1"/>
  <c r="G1383" i="1"/>
  <c r="D1383" i="1"/>
  <c r="C1383" i="1"/>
  <c r="H1383" i="1" s="1"/>
  <c r="D1382" i="1"/>
  <c r="C1382" i="1"/>
  <c r="H1382" i="1" s="1"/>
  <c r="D1381" i="1"/>
  <c r="C1381" i="1"/>
  <c r="G1380" i="1"/>
  <c r="D1380" i="1"/>
  <c r="C1380" i="1"/>
  <c r="H1380" i="1" s="1"/>
  <c r="H1379" i="1"/>
  <c r="G1379" i="1"/>
  <c r="D1379" i="1"/>
  <c r="C1379" i="1"/>
  <c r="D1378" i="1"/>
  <c r="C1378" i="1"/>
  <c r="D1377" i="1"/>
  <c r="C1377" i="1"/>
  <c r="D1376" i="1"/>
  <c r="C1376" i="1"/>
  <c r="H1376" i="1" s="1"/>
  <c r="D1375" i="1"/>
  <c r="C1375" i="1"/>
  <c r="G1374" i="1"/>
  <c r="D1374" i="1"/>
  <c r="C1374" i="1"/>
  <c r="H1374" i="1" s="1"/>
  <c r="H1373" i="1"/>
  <c r="G1373" i="1"/>
  <c r="D1373" i="1"/>
  <c r="C1373" i="1"/>
  <c r="D1372" i="1"/>
  <c r="C1372" i="1"/>
  <c r="G1371" i="1"/>
  <c r="D1371" i="1"/>
  <c r="C1371" i="1"/>
  <c r="H1371" i="1" s="1"/>
  <c r="D1370" i="1"/>
  <c r="C1370" i="1"/>
  <c r="H1370" i="1" s="1"/>
  <c r="D1369" i="1"/>
  <c r="C1369" i="1"/>
  <c r="D1368" i="1"/>
  <c r="C1368" i="1"/>
  <c r="H1368" i="1" s="1"/>
  <c r="H1367" i="1"/>
  <c r="G1367" i="1"/>
  <c r="D1367" i="1"/>
  <c r="C1367" i="1"/>
  <c r="D1366" i="1"/>
  <c r="C1366" i="1"/>
  <c r="D1365" i="1"/>
  <c r="C1365" i="1"/>
  <c r="D1364" i="1"/>
  <c r="C1364" i="1"/>
  <c r="H1364" i="1" s="1"/>
  <c r="D1363" i="1"/>
  <c r="C1363" i="1"/>
  <c r="G1362" i="1"/>
  <c r="D1362" i="1"/>
  <c r="C1362" i="1"/>
  <c r="H1362" i="1" s="1"/>
  <c r="H1361" i="1"/>
  <c r="G1361" i="1"/>
  <c r="D1361" i="1"/>
  <c r="C1361" i="1"/>
  <c r="D1360" i="1"/>
  <c r="C1360" i="1"/>
  <c r="G1359" i="1"/>
  <c r="D1359" i="1"/>
  <c r="C1359" i="1"/>
  <c r="H1359" i="1" s="1"/>
  <c r="D1358" i="1"/>
  <c r="C1358" i="1"/>
  <c r="H1358" i="1" s="1"/>
  <c r="D1357" i="1"/>
  <c r="C1357" i="1"/>
  <c r="D1356" i="1"/>
  <c r="C1356" i="1"/>
  <c r="H1356" i="1" s="1"/>
  <c r="H1355" i="1"/>
  <c r="G1355" i="1"/>
  <c r="D1355" i="1"/>
  <c r="C1355" i="1"/>
  <c r="D1354" i="1"/>
  <c r="C1354" i="1"/>
  <c r="D1353" i="1"/>
  <c r="C1353" i="1"/>
  <c r="D1352" i="1"/>
  <c r="C1352" i="1"/>
  <c r="H1352" i="1" s="1"/>
  <c r="D1351" i="1"/>
  <c r="C1351" i="1"/>
  <c r="G1350" i="1"/>
  <c r="D1350" i="1"/>
  <c r="C1350" i="1"/>
  <c r="H1350" i="1" s="1"/>
  <c r="H1349" i="1"/>
  <c r="G1349" i="1"/>
  <c r="D1349" i="1"/>
  <c r="C1349" i="1"/>
  <c r="D1348" i="1"/>
  <c r="C1348" i="1"/>
  <c r="G1347" i="1"/>
  <c r="D1347" i="1"/>
  <c r="C1347" i="1"/>
  <c r="H1347" i="1" s="1"/>
  <c r="D1346" i="1"/>
  <c r="C1346" i="1"/>
  <c r="H1346" i="1" s="1"/>
  <c r="D1345" i="1"/>
  <c r="C1345" i="1"/>
  <c r="D1344" i="1"/>
  <c r="C1344" i="1"/>
  <c r="H1344" i="1" s="1"/>
  <c r="H1343" i="1"/>
  <c r="G1343" i="1"/>
  <c r="D1343" i="1"/>
  <c r="C1343" i="1"/>
  <c r="D1342" i="1"/>
  <c r="C1342" i="1"/>
  <c r="D1341" i="1"/>
  <c r="C1341" i="1"/>
  <c r="D1340" i="1"/>
  <c r="C1340" i="1"/>
  <c r="H1340" i="1" s="1"/>
  <c r="D1339" i="1"/>
  <c r="C1339" i="1"/>
  <c r="G1338" i="1"/>
  <c r="D1338" i="1"/>
  <c r="C1338" i="1"/>
  <c r="H1338" i="1" s="1"/>
  <c r="H1337" i="1"/>
  <c r="G1337" i="1"/>
  <c r="D1337" i="1"/>
  <c r="C1337" i="1"/>
  <c r="D1336" i="1"/>
  <c r="C1336" i="1"/>
  <c r="G1335" i="1"/>
  <c r="D1335" i="1"/>
  <c r="C1335" i="1"/>
  <c r="H1335" i="1" s="1"/>
  <c r="D1334" i="1"/>
  <c r="C1334" i="1"/>
  <c r="H1334" i="1" s="1"/>
  <c r="H1333" i="1"/>
  <c r="G1333" i="1"/>
  <c r="D1333" i="1"/>
  <c r="C1333" i="1"/>
  <c r="G1332" i="1"/>
  <c r="D1332" i="1"/>
  <c r="C1332" i="1"/>
  <c r="H1331" i="1"/>
  <c r="G1331" i="1"/>
  <c r="D1331" i="1"/>
  <c r="C1331" i="1"/>
  <c r="G1330" i="1"/>
  <c r="D1330" i="1"/>
  <c r="H1330" i="1" s="1"/>
  <c r="C1330" i="1"/>
  <c r="D1329" i="1"/>
  <c r="C1329" i="1"/>
  <c r="H1328" i="1"/>
  <c r="G1328" i="1"/>
  <c r="D1328" i="1"/>
  <c r="C1328" i="1"/>
  <c r="D1327" i="1"/>
  <c r="C1327" i="1"/>
  <c r="D1326" i="1"/>
  <c r="C1326" i="1"/>
  <c r="H1326" i="1" s="1"/>
  <c r="H1325" i="1"/>
  <c r="G1325" i="1"/>
  <c r="D1325" i="1"/>
  <c r="C1325" i="1"/>
  <c r="D1324" i="1"/>
  <c r="C1324" i="1"/>
  <c r="G1323" i="1"/>
  <c r="D1323" i="1"/>
  <c r="C1323" i="1"/>
  <c r="H1322" i="1"/>
  <c r="G1322" i="1"/>
  <c r="D1322" i="1"/>
  <c r="C1322" i="1"/>
  <c r="D1321" i="1"/>
  <c r="C1321" i="1"/>
  <c r="H1321" i="1" s="1"/>
  <c r="D1320" i="1"/>
  <c r="G1320" i="1" s="1"/>
  <c r="C1320" i="1"/>
  <c r="G1319" i="1"/>
  <c r="D1319" i="1"/>
  <c r="C1319" i="1"/>
  <c r="H1319" i="1" s="1"/>
  <c r="H1318" i="1"/>
  <c r="G1318" i="1"/>
  <c r="D1318" i="1"/>
  <c r="C1318" i="1"/>
  <c r="D1317" i="1"/>
  <c r="C1317" i="1"/>
  <c r="D1316" i="1"/>
  <c r="C1316" i="1"/>
  <c r="H1316" i="1" s="1"/>
  <c r="H1315" i="1"/>
  <c r="G1315" i="1"/>
  <c r="D1315" i="1"/>
  <c r="C1315" i="1"/>
  <c r="D1314" i="1"/>
  <c r="C1314" i="1"/>
  <c r="H1313" i="1"/>
  <c r="D1313" i="1"/>
  <c r="C1313" i="1"/>
  <c r="G1313" i="1" s="1"/>
  <c r="H1312" i="1"/>
  <c r="D1312" i="1"/>
  <c r="G1312" i="1" s="1"/>
  <c r="C1312" i="1"/>
  <c r="D1311" i="1"/>
  <c r="C1311" i="1"/>
  <c r="H1311" i="1" s="1"/>
  <c r="H1310" i="1"/>
  <c r="G1310" i="1"/>
  <c r="D1310" i="1"/>
  <c r="C1310" i="1"/>
  <c r="H1309" i="1"/>
  <c r="G1309" i="1"/>
  <c r="D1309" i="1"/>
  <c r="C1309" i="1"/>
  <c r="G1308" i="1"/>
  <c r="D1308" i="1"/>
  <c r="C1308" i="1"/>
  <c r="H1308" i="1" s="1"/>
  <c r="H1307" i="1"/>
  <c r="G1307" i="1"/>
  <c r="D1307" i="1"/>
  <c r="C1307" i="1"/>
  <c r="G1306" i="1"/>
  <c r="D1306" i="1"/>
  <c r="C1306" i="1"/>
  <c r="H1306" i="1" s="1"/>
  <c r="G1305" i="1"/>
  <c r="D1305" i="1"/>
  <c r="C1305" i="1"/>
  <c r="D1304" i="1"/>
  <c r="C1304" i="1"/>
  <c r="D1303" i="1"/>
  <c r="C1303" i="1"/>
  <c r="H1303" i="1" s="1"/>
  <c r="D1302" i="1"/>
  <c r="G1302" i="1" s="1"/>
  <c r="C1302" i="1"/>
  <c r="D1301" i="1"/>
  <c r="C1301" i="1"/>
  <c r="H1300" i="1"/>
  <c r="D1300" i="1"/>
  <c r="C1300" i="1"/>
  <c r="G1300" i="1" s="1"/>
  <c r="G1299" i="1"/>
  <c r="D1299" i="1"/>
  <c r="C1299" i="1"/>
  <c r="H1299" i="1" s="1"/>
  <c r="D1298" i="1"/>
  <c r="C1298" i="1"/>
  <c r="H1298" i="1" s="1"/>
  <c r="H1297" i="1"/>
  <c r="G1297" i="1"/>
  <c r="D1297" i="1"/>
  <c r="C1297" i="1"/>
  <c r="G1296" i="1"/>
  <c r="D1296" i="1"/>
  <c r="C1296" i="1"/>
  <c r="H1295" i="1"/>
  <c r="D1295" i="1"/>
  <c r="C1295" i="1"/>
  <c r="G1295" i="1" s="1"/>
  <c r="D1294" i="1"/>
  <c r="H1294" i="1" s="1"/>
  <c r="C1294" i="1"/>
  <c r="D1293" i="1"/>
  <c r="C1293" i="1"/>
  <c r="H1292" i="1"/>
  <c r="G1292" i="1"/>
  <c r="D1292" i="1"/>
  <c r="C1292" i="1"/>
  <c r="D1291" i="1"/>
  <c r="C1291" i="1"/>
  <c r="D1290" i="1"/>
  <c r="C1290" i="1"/>
  <c r="H1290" i="1" s="1"/>
  <c r="H1289" i="1"/>
  <c r="G1289" i="1"/>
  <c r="D1289" i="1"/>
  <c r="C1289" i="1"/>
  <c r="D1288" i="1"/>
  <c r="C1288" i="1"/>
  <c r="G1287" i="1"/>
  <c r="D1287" i="1"/>
  <c r="C1287" i="1"/>
  <c r="H1286" i="1"/>
  <c r="G1286" i="1"/>
  <c r="D1286" i="1"/>
  <c r="C1286" i="1"/>
  <c r="D1285" i="1"/>
  <c r="C1285" i="1"/>
  <c r="H1285" i="1" s="1"/>
  <c r="D1284" i="1"/>
  <c r="G1284" i="1" s="1"/>
  <c r="C1284" i="1"/>
  <c r="G1283" i="1"/>
  <c r="D1283" i="1"/>
  <c r="C1283" i="1"/>
  <c r="H1283" i="1" s="1"/>
  <c r="H1282" i="1"/>
  <c r="D1282" i="1"/>
  <c r="C1282" i="1"/>
  <c r="G1282" i="1" s="1"/>
  <c r="G1281" i="1"/>
  <c r="D1281" i="1"/>
  <c r="H1281" i="1" s="1"/>
  <c r="C1281" i="1"/>
  <c r="G1280" i="1"/>
  <c r="D1280" i="1"/>
  <c r="C1280" i="1"/>
  <c r="H1280" i="1" s="1"/>
  <c r="H1279" i="1"/>
  <c r="D1279" i="1"/>
  <c r="C1279" i="1"/>
  <c r="G1279" i="1" s="1"/>
  <c r="D1278" i="1"/>
  <c r="H1278" i="1" s="1"/>
  <c r="C1278" i="1"/>
  <c r="G1277" i="1"/>
  <c r="D1277" i="1"/>
  <c r="C1277" i="1"/>
  <c r="H1277" i="1" s="1"/>
  <c r="H1276" i="1"/>
  <c r="D1276" i="1"/>
  <c r="C1276" i="1"/>
  <c r="G1276" i="1" s="1"/>
  <c r="G1275" i="1"/>
  <c r="D1275" i="1"/>
  <c r="H1275" i="1" s="1"/>
  <c r="C1275" i="1"/>
  <c r="G1274" i="1"/>
  <c r="D1274" i="1"/>
  <c r="C1274" i="1"/>
  <c r="H1274" i="1" s="1"/>
  <c r="H1273" i="1"/>
  <c r="D1273" i="1"/>
  <c r="C1273" i="1"/>
  <c r="G1273" i="1" s="1"/>
  <c r="D1272" i="1"/>
  <c r="H1272" i="1" s="1"/>
  <c r="C1272" i="1"/>
  <c r="G1271" i="1"/>
  <c r="D1271" i="1"/>
  <c r="C1271" i="1"/>
  <c r="H1271" i="1" s="1"/>
  <c r="H1270" i="1"/>
  <c r="D1270" i="1"/>
  <c r="C1270" i="1"/>
  <c r="G1270" i="1" s="1"/>
  <c r="G1269" i="1"/>
  <c r="D1269" i="1"/>
  <c r="H1269" i="1" s="1"/>
  <c r="C1269" i="1"/>
  <c r="G1268" i="1"/>
  <c r="D1268" i="1"/>
  <c r="C1268" i="1"/>
  <c r="H1268" i="1" s="1"/>
  <c r="H1267" i="1"/>
  <c r="D1267" i="1"/>
  <c r="C1267" i="1"/>
  <c r="G1267" i="1" s="1"/>
  <c r="D1266" i="1"/>
  <c r="H1266" i="1" s="1"/>
  <c r="C1266" i="1"/>
  <c r="G1265" i="1"/>
  <c r="D1265" i="1"/>
  <c r="C1265" i="1"/>
  <c r="H1265" i="1" s="1"/>
  <c r="H1264" i="1"/>
  <c r="D1264" i="1"/>
  <c r="C1264" i="1"/>
  <c r="G1264" i="1" s="1"/>
  <c r="D1263" i="1"/>
  <c r="H1263" i="1" s="1"/>
  <c r="C1263" i="1"/>
  <c r="G1262" i="1"/>
  <c r="D1262" i="1"/>
  <c r="C1262" i="1"/>
  <c r="H1262" i="1" s="1"/>
  <c r="H1261" i="1"/>
  <c r="D1261" i="1"/>
  <c r="C1261" i="1"/>
  <c r="G1261" i="1" s="1"/>
  <c r="D1260" i="1"/>
  <c r="H1260" i="1" s="1"/>
  <c r="C1260" i="1"/>
  <c r="G1259" i="1"/>
  <c r="D1259" i="1"/>
  <c r="C1259" i="1"/>
  <c r="H1259" i="1" s="1"/>
  <c r="H1258" i="1"/>
  <c r="D1258" i="1"/>
  <c r="C1258" i="1"/>
  <c r="G1258" i="1" s="1"/>
  <c r="D1257" i="1"/>
  <c r="H1257" i="1" s="1"/>
  <c r="C1257" i="1"/>
  <c r="G1256" i="1"/>
  <c r="D1256" i="1"/>
  <c r="C1256" i="1"/>
  <c r="H1256" i="1" s="1"/>
  <c r="D1255" i="1"/>
  <c r="G1254" i="1"/>
  <c r="D1254" i="1"/>
  <c r="H1254" i="1" s="1"/>
  <c r="C1254" i="1"/>
  <c r="G1253" i="1"/>
  <c r="D1253" i="1"/>
  <c r="C1253" i="1"/>
  <c r="H1253" i="1" s="1"/>
  <c r="H1252" i="1"/>
  <c r="D1252" i="1"/>
  <c r="C1252" i="1"/>
  <c r="G1252" i="1" s="1"/>
  <c r="G1251" i="1"/>
  <c r="D1251" i="1"/>
  <c r="H1251" i="1" s="1"/>
  <c r="C1251" i="1"/>
  <c r="G1250" i="1"/>
  <c r="D1250" i="1"/>
  <c r="C1250" i="1"/>
  <c r="H1250" i="1" s="1"/>
  <c r="H1249" i="1"/>
  <c r="D1249" i="1"/>
  <c r="C1249" i="1"/>
  <c r="G1249" i="1" s="1"/>
  <c r="G1248" i="1"/>
  <c r="D1248" i="1"/>
  <c r="H1248" i="1" s="1"/>
  <c r="C1248" i="1"/>
  <c r="G1247" i="1"/>
  <c r="D1247" i="1"/>
  <c r="C1247" i="1"/>
  <c r="H1247" i="1" s="1"/>
  <c r="H1246" i="1"/>
  <c r="D1246" i="1"/>
  <c r="C1246" i="1"/>
  <c r="G1246" i="1" s="1"/>
  <c r="G1245" i="1"/>
  <c r="D1245" i="1"/>
  <c r="H1245" i="1" s="1"/>
  <c r="C1245" i="1"/>
  <c r="G1244" i="1"/>
  <c r="D1244" i="1"/>
  <c r="C1244" i="1"/>
  <c r="H1244" i="1" s="1"/>
  <c r="H1243" i="1"/>
  <c r="D1243" i="1"/>
  <c r="C1243" i="1"/>
  <c r="G1243" i="1" s="1"/>
  <c r="G1242" i="1"/>
  <c r="D1242" i="1"/>
  <c r="H1242" i="1" s="1"/>
  <c r="C1242" i="1"/>
  <c r="G1241" i="1"/>
  <c r="D1241" i="1"/>
  <c r="C1241" i="1"/>
  <c r="H1241" i="1" s="1"/>
  <c r="H1240" i="1"/>
  <c r="D1240" i="1"/>
  <c r="C1240" i="1"/>
  <c r="G1240" i="1" s="1"/>
  <c r="G1239" i="1"/>
  <c r="D1239" i="1"/>
  <c r="H1239" i="1" s="1"/>
  <c r="C1239" i="1"/>
  <c r="G1238" i="1"/>
  <c r="D1238" i="1"/>
  <c r="C1238" i="1"/>
  <c r="H1238" i="1" s="1"/>
  <c r="H1237" i="1"/>
  <c r="D1237" i="1"/>
  <c r="C1237" i="1"/>
  <c r="G1237" i="1" s="1"/>
  <c r="G1236" i="1"/>
  <c r="D1236" i="1"/>
  <c r="H1236" i="1" s="1"/>
  <c r="C1236" i="1"/>
  <c r="G1235" i="1"/>
  <c r="D1235" i="1"/>
  <c r="C1235" i="1"/>
  <c r="H1235" i="1" s="1"/>
  <c r="H1234" i="1"/>
  <c r="D1234" i="1"/>
  <c r="C1234" i="1"/>
  <c r="G1234" i="1" s="1"/>
  <c r="G1233" i="1"/>
  <c r="D1233" i="1"/>
  <c r="H1233" i="1" s="1"/>
  <c r="C1233" i="1"/>
  <c r="G1232" i="1"/>
  <c r="D1232" i="1"/>
  <c r="C1232" i="1"/>
  <c r="H1232" i="1" s="1"/>
  <c r="H1231" i="1"/>
  <c r="D1231" i="1"/>
  <c r="C1231" i="1"/>
  <c r="G1231" i="1" s="1"/>
  <c r="G1230" i="1"/>
  <c r="D1230" i="1"/>
  <c r="H1230" i="1" s="1"/>
  <c r="C1230" i="1"/>
  <c r="G1229" i="1"/>
  <c r="D1229" i="1"/>
  <c r="C1229" i="1"/>
  <c r="H1229" i="1" s="1"/>
  <c r="H1228" i="1"/>
  <c r="D1228" i="1"/>
  <c r="C1228" i="1"/>
  <c r="G1228" i="1" s="1"/>
  <c r="G1227" i="1"/>
  <c r="D1227" i="1"/>
  <c r="H1227" i="1" s="1"/>
  <c r="C1227" i="1"/>
  <c r="G1226" i="1"/>
  <c r="D1226" i="1"/>
  <c r="C1226" i="1"/>
  <c r="H1226" i="1" s="1"/>
  <c r="H1225" i="1"/>
  <c r="D1225" i="1"/>
  <c r="C1225" i="1"/>
  <c r="G1225" i="1" s="1"/>
  <c r="G1224" i="1"/>
  <c r="D1224" i="1"/>
  <c r="H1224" i="1" s="1"/>
  <c r="C1224" i="1"/>
  <c r="D1223" i="1"/>
  <c r="H1222" i="1"/>
  <c r="D1222" i="1"/>
  <c r="C1222" i="1"/>
  <c r="G1222" i="1" s="1"/>
  <c r="H1221" i="1"/>
  <c r="G1221" i="1"/>
  <c r="D1221" i="1"/>
  <c r="C1221" i="1"/>
  <c r="G1220" i="1"/>
  <c r="D1220" i="1"/>
  <c r="C1220" i="1"/>
  <c r="H1220" i="1" s="1"/>
  <c r="H1219" i="1"/>
  <c r="D1219" i="1"/>
  <c r="C1219" i="1"/>
  <c r="G1219" i="1" s="1"/>
  <c r="D1218" i="1"/>
  <c r="H1218" i="1" s="1"/>
  <c r="C1218" i="1"/>
  <c r="D1217" i="1"/>
  <c r="G1217" i="1" s="1"/>
  <c r="C1217" i="1"/>
  <c r="H1217" i="1" s="1"/>
  <c r="H1216" i="1"/>
  <c r="D1216" i="1"/>
  <c r="C1216" i="1"/>
  <c r="G1216" i="1" s="1"/>
  <c r="D1215" i="1"/>
  <c r="H1215" i="1" s="1"/>
  <c r="C1215" i="1"/>
  <c r="D1214" i="1"/>
  <c r="G1214" i="1" s="1"/>
  <c r="C1214" i="1"/>
  <c r="H1213" i="1"/>
  <c r="D1213" i="1"/>
  <c r="C1213" i="1"/>
  <c r="G1213" i="1" s="1"/>
  <c r="H1212" i="1"/>
  <c r="G1212" i="1"/>
  <c r="D1212" i="1"/>
  <c r="C1212" i="1"/>
  <c r="G1211" i="1"/>
  <c r="D1211" i="1"/>
  <c r="C1211" i="1"/>
  <c r="H1211" i="1" s="1"/>
  <c r="H1210" i="1"/>
  <c r="D1210" i="1"/>
  <c r="C1210" i="1"/>
  <c r="G1210" i="1" s="1"/>
  <c r="D1209" i="1"/>
  <c r="H1209" i="1" s="1"/>
  <c r="C1209" i="1"/>
  <c r="G1208" i="1"/>
  <c r="D1208" i="1"/>
  <c r="C1208" i="1"/>
  <c r="H1208" i="1" s="1"/>
  <c r="H1207" i="1"/>
  <c r="D1207" i="1"/>
  <c r="C1207" i="1"/>
  <c r="G1207" i="1" s="1"/>
  <c r="D1206" i="1"/>
  <c r="H1206" i="1" s="1"/>
  <c r="C1206" i="1"/>
  <c r="D1205" i="1"/>
  <c r="G1205" i="1" s="1"/>
  <c r="C1205" i="1"/>
  <c r="H1204" i="1"/>
  <c r="D1204" i="1"/>
  <c r="C1204" i="1"/>
  <c r="G1204" i="1" s="1"/>
  <c r="H1203" i="1"/>
  <c r="G1203" i="1"/>
  <c r="D1203" i="1"/>
  <c r="C1203" i="1"/>
  <c r="G1202" i="1"/>
  <c r="D1202" i="1"/>
  <c r="C1202" i="1"/>
  <c r="H1202" i="1" s="1"/>
  <c r="H1201" i="1"/>
  <c r="D1201" i="1"/>
  <c r="C1201" i="1"/>
  <c r="G1201" i="1" s="1"/>
  <c r="D1200" i="1"/>
  <c r="H1200" i="1" s="1"/>
  <c r="C1200" i="1"/>
  <c r="D1199" i="1"/>
  <c r="G1199" i="1" s="1"/>
  <c r="C1199" i="1"/>
  <c r="H1199" i="1" s="1"/>
  <c r="H1198" i="1"/>
  <c r="D1198" i="1"/>
  <c r="C1198" i="1"/>
  <c r="G1198" i="1" s="1"/>
  <c r="D1197" i="1"/>
  <c r="H1197" i="1" s="1"/>
  <c r="C1197" i="1"/>
  <c r="D1196" i="1"/>
  <c r="G1196" i="1" s="1"/>
  <c r="C1196" i="1"/>
  <c r="H1195" i="1"/>
  <c r="D1195" i="1"/>
  <c r="C1195" i="1"/>
  <c r="G1195" i="1" s="1"/>
  <c r="H1194" i="1"/>
  <c r="G1194" i="1"/>
  <c r="D1194" i="1"/>
  <c r="C1194" i="1"/>
  <c r="D1193" i="1"/>
  <c r="C1193" i="1"/>
  <c r="H1193" i="1" s="1"/>
  <c r="H1192" i="1"/>
  <c r="D1192" i="1"/>
  <c r="C1192" i="1"/>
  <c r="G1192" i="1" s="1"/>
  <c r="D1191" i="1"/>
  <c r="H1191" i="1" s="1"/>
  <c r="C1191" i="1"/>
  <c r="D1190" i="1"/>
  <c r="C1190" i="1"/>
  <c r="H1190" i="1" s="1"/>
  <c r="H1189" i="1"/>
  <c r="D1189" i="1"/>
  <c r="C1189" i="1"/>
  <c r="G1189" i="1" s="1"/>
  <c r="D1188" i="1"/>
  <c r="H1188" i="1" s="1"/>
  <c r="C1188" i="1"/>
  <c r="D1187" i="1"/>
  <c r="G1187" i="1" s="1"/>
  <c r="C1187" i="1"/>
  <c r="H1186" i="1"/>
  <c r="D1186" i="1"/>
  <c r="C1186" i="1"/>
  <c r="G1186" i="1" s="1"/>
  <c r="H1185" i="1"/>
  <c r="G1185" i="1"/>
  <c r="D1185" i="1"/>
  <c r="C1185" i="1"/>
  <c r="D1184" i="1"/>
  <c r="C1184" i="1"/>
  <c r="H1184" i="1" s="1"/>
  <c r="H1183" i="1"/>
  <c r="D1183" i="1"/>
  <c r="C1183" i="1"/>
  <c r="G1183" i="1" s="1"/>
  <c r="D1182" i="1"/>
  <c r="H1182" i="1" s="1"/>
  <c r="C1182" i="1"/>
  <c r="H1179" i="1"/>
  <c r="G1179" i="1"/>
  <c r="D1179" i="1"/>
  <c r="C1179" i="1"/>
  <c r="D1178" i="1"/>
  <c r="C1178" i="1"/>
  <c r="H1178" i="1" s="1"/>
  <c r="H1177" i="1"/>
  <c r="D1177" i="1"/>
  <c r="C1177" i="1"/>
  <c r="G1177" i="1" s="1"/>
  <c r="D1176" i="1"/>
  <c r="H1176" i="1" s="1"/>
  <c r="C1176" i="1"/>
  <c r="D1175" i="1"/>
  <c r="C1175" i="1"/>
  <c r="H1175" i="1" s="1"/>
  <c r="H1174" i="1"/>
  <c r="D1174" i="1"/>
  <c r="C1174" i="1"/>
  <c r="G1174" i="1" s="1"/>
  <c r="D1173" i="1"/>
  <c r="H1173" i="1" s="1"/>
  <c r="C1173" i="1"/>
  <c r="D1172" i="1"/>
  <c r="G1172" i="1" s="1"/>
  <c r="C1172" i="1"/>
  <c r="H1171" i="1"/>
  <c r="D1171" i="1"/>
  <c r="C1171" i="1"/>
  <c r="G1171" i="1" s="1"/>
  <c r="H1170" i="1"/>
  <c r="G1170" i="1"/>
  <c r="D1170" i="1"/>
  <c r="C1170" i="1"/>
  <c r="D1169" i="1"/>
  <c r="C1169" i="1"/>
  <c r="H1169" i="1" s="1"/>
  <c r="H1168" i="1"/>
  <c r="D1168" i="1"/>
  <c r="C1168" i="1"/>
  <c r="G1168" i="1" s="1"/>
  <c r="D1167" i="1"/>
  <c r="H1167" i="1" s="1"/>
  <c r="C1167" i="1"/>
  <c r="D1166" i="1"/>
  <c r="C1166" i="1"/>
  <c r="H1166" i="1" s="1"/>
  <c r="H1165" i="1"/>
  <c r="D1165" i="1"/>
  <c r="C1165" i="1"/>
  <c r="G1165" i="1" s="1"/>
  <c r="D1164" i="1"/>
  <c r="H1164" i="1" s="1"/>
  <c r="C1164" i="1"/>
  <c r="D1163" i="1"/>
  <c r="G1163" i="1" s="1"/>
  <c r="C1163" i="1"/>
  <c r="H1162" i="1"/>
  <c r="D1162" i="1"/>
  <c r="C1162" i="1"/>
  <c r="G1162" i="1" s="1"/>
  <c r="H1161" i="1"/>
  <c r="G1161" i="1"/>
  <c r="D1161" i="1"/>
  <c r="C1161" i="1"/>
  <c r="D1160" i="1"/>
  <c r="C1160" i="1"/>
  <c r="H1160" i="1" s="1"/>
  <c r="H1159" i="1"/>
  <c r="D1159" i="1"/>
  <c r="C1159" i="1"/>
  <c r="G1159" i="1" s="1"/>
  <c r="D1158" i="1"/>
  <c r="H1158" i="1" s="1"/>
  <c r="C1158" i="1"/>
  <c r="D1157" i="1"/>
  <c r="C1157" i="1"/>
  <c r="H1157" i="1" s="1"/>
  <c r="H1156" i="1"/>
  <c r="D1156" i="1"/>
  <c r="C1156" i="1"/>
  <c r="G1156" i="1" s="1"/>
  <c r="D1155" i="1"/>
  <c r="H1155" i="1" s="1"/>
  <c r="C1155" i="1"/>
  <c r="D1154" i="1"/>
  <c r="G1154" i="1" s="1"/>
  <c r="C1154" i="1"/>
  <c r="H1153" i="1"/>
  <c r="D1153" i="1"/>
  <c r="C1153" i="1"/>
  <c r="G1153" i="1" s="1"/>
  <c r="D1151" i="1"/>
  <c r="G1151" i="1" s="1"/>
  <c r="C1151" i="1"/>
  <c r="H1150" i="1"/>
  <c r="D1150" i="1"/>
  <c r="C1150" i="1"/>
  <c r="G1150" i="1" s="1"/>
  <c r="H1149" i="1"/>
  <c r="G1149" i="1"/>
  <c r="D1149" i="1"/>
  <c r="C1149" i="1"/>
  <c r="G1148" i="1"/>
  <c r="D1148" i="1"/>
  <c r="C1148" i="1"/>
  <c r="H1148" i="1" s="1"/>
  <c r="H1147" i="1"/>
  <c r="D1147" i="1"/>
  <c r="C1147" i="1"/>
  <c r="G1147" i="1" s="1"/>
  <c r="H1146" i="1"/>
  <c r="D1146" i="1"/>
  <c r="G1146" i="1" s="1"/>
  <c r="C1146" i="1"/>
  <c r="D1145" i="1"/>
  <c r="C1145" i="1"/>
  <c r="H1145" i="1" s="1"/>
  <c r="D1144" i="1"/>
  <c r="C1144" i="1"/>
  <c r="G1144" i="1" s="1"/>
  <c r="D1143" i="1"/>
  <c r="H1143" i="1" s="1"/>
  <c r="C1143" i="1"/>
  <c r="D1142" i="1"/>
  <c r="G1142" i="1" s="1"/>
  <c r="C1142" i="1"/>
  <c r="H1141" i="1"/>
  <c r="G1141" i="1"/>
  <c r="D1141" i="1"/>
  <c r="C1141" i="1"/>
  <c r="D1140" i="1"/>
  <c r="G1139" i="1"/>
  <c r="D1139" i="1"/>
  <c r="C1139" i="1"/>
  <c r="H1139" i="1" s="1"/>
  <c r="D1138" i="1"/>
  <c r="C1138" i="1"/>
  <c r="H1138" i="1" s="1"/>
  <c r="D1137" i="1"/>
  <c r="H1137" i="1" s="1"/>
  <c r="C1137" i="1"/>
  <c r="G1136" i="1"/>
  <c r="D1136" i="1"/>
  <c r="C1136" i="1"/>
  <c r="D1135" i="1"/>
  <c r="C1135" i="1"/>
  <c r="H1135" i="1" s="1"/>
  <c r="H1134" i="1"/>
  <c r="D1134" i="1"/>
  <c r="G1134" i="1" s="1"/>
  <c r="C1134" i="1"/>
  <c r="D1133" i="1"/>
  <c r="C1133" i="1"/>
  <c r="G1132" i="1"/>
  <c r="D1132" i="1"/>
  <c r="C1132" i="1"/>
  <c r="H1132" i="1" s="1"/>
  <c r="H1131" i="1"/>
  <c r="G1131" i="1"/>
  <c r="D1131" i="1"/>
  <c r="C1131" i="1"/>
  <c r="D1130" i="1"/>
  <c r="C1130" i="1"/>
  <c r="H1129" i="1"/>
  <c r="D1129" i="1"/>
  <c r="C1129" i="1"/>
  <c r="G1129" i="1" s="1"/>
  <c r="D1128" i="1"/>
  <c r="H1128" i="1" s="1"/>
  <c r="C1128" i="1"/>
  <c r="D1127" i="1"/>
  <c r="G1127" i="1" s="1"/>
  <c r="C1127" i="1"/>
  <c r="H1126" i="1"/>
  <c r="G1126" i="1"/>
  <c r="D1126" i="1"/>
  <c r="C1126" i="1"/>
  <c r="D1125" i="1"/>
  <c r="C1125" i="1"/>
  <c r="H1125" i="1" s="1"/>
  <c r="D1124" i="1"/>
  <c r="C1124" i="1"/>
  <c r="H1124" i="1" s="1"/>
  <c r="H1123" i="1"/>
  <c r="G1123" i="1"/>
  <c r="D1123" i="1"/>
  <c r="C1123" i="1"/>
  <c r="D1122" i="1"/>
  <c r="C1122" i="1"/>
  <c r="H1122" i="1" s="1"/>
  <c r="G1121" i="1"/>
  <c r="D1121" i="1"/>
  <c r="C1121" i="1"/>
  <c r="H1121" i="1" s="1"/>
  <c r="D1120" i="1"/>
  <c r="C1120" i="1"/>
  <c r="G1119" i="1"/>
  <c r="D1119" i="1"/>
  <c r="C1119" i="1"/>
  <c r="H1119" i="1" s="1"/>
  <c r="D1118" i="1"/>
  <c r="G1118" i="1" s="1"/>
  <c r="C1118" i="1"/>
  <c r="D1117" i="1"/>
  <c r="C1117" i="1"/>
  <c r="H1116" i="1"/>
  <c r="D1116" i="1"/>
  <c r="C1116" i="1"/>
  <c r="G1116" i="1" s="1"/>
  <c r="D1115" i="1"/>
  <c r="C1115" i="1"/>
  <c r="H1115" i="1" s="1"/>
  <c r="G1114" i="1"/>
  <c r="D1114" i="1"/>
  <c r="C1114" i="1"/>
  <c r="H1114" i="1" s="1"/>
  <c r="H1113" i="1"/>
  <c r="G1113" i="1"/>
  <c r="D1113" i="1"/>
  <c r="C1113" i="1"/>
  <c r="D1112" i="1"/>
  <c r="C1112" i="1"/>
  <c r="H1112" i="1" s="1"/>
  <c r="H1111" i="1"/>
  <c r="D1111" i="1"/>
  <c r="C1111" i="1"/>
  <c r="G1111" i="1" s="1"/>
  <c r="G1110" i="1"/>
  <c r="D1110" i="1"/>
  <c r="H1110" i="1" s="1"/>
  <c r="C1110" i="1"/>
  <c r="G1109" i="1"/>
  <c r="D1109" i="1"/>
  <c r="C1109" i="1"/>
  <c r="H1108" i="1"/>
  <c r="G1108" i="1"/>
  <c r="D1108" i="1"/>
  <c r="C1108" i="1"/>
  <c r="D1107" i="1"/>
  <c r="C1107" i="1"/>
  <c r="D1106" i="1"/>
  <c r="C1106" i="1"/>
  <c r="H1105" i="1"/>
  <c r="G1105" i="1"/>
  <c r="D1105" i="1"/>
  <c r="C1105" i="1"/>
  <c r="D1104" i="1"/>
  <c r="C1104" i="1"/>
  <c r="G1103" i="1"/>
  <c r="D1103" i="1"/>
  <c r="C1103" i="1"/>
  <c r="H1103" i="1" s="1"/>
  <c r="D1102" i="1"/>
  <c r="C1102" i="1"/>
  <c r="H1102" i="1" s="1"/>
  <c r="D1101" i="1"/>
  <c r="G1101" i="1" s="1"/>
  <c r="C1101" i="1"/>
  <c r="H1101" i="1" s="1"/>
  <c r="G1100" i="1"/>
  <c r="D1100" i="1"/>
  <c r="C1100" i="1"/>
  <c r="D1099" i="1"/>
  <c r="C1099" i="1"/>
  <c r="H1099" i="1" s="1"/>
  <c r="H1098" i="1"/>
  <c r="D1098" i="1"/>
  <c r="C1098" i="1"/>
  <c r="G1098" i="1" s="1"/>
  <c r="D1097" i="1"/>
  <c r="C1097" i="1"/>
  <c r="G1096" i="1"/>
  <c r="D1096" i="1"/>
  <c r="C1096" i="1"/>
  <c r="H1096" i="1" s="1"/>
  <c r="H1095" i="1"/>
  <c r="G1095" i="1"/>
  <c r="D1095" i="1"/>
  <c r="C1095" i="1"/>
  <c r="D1094" i="1"/>
  <c r="C1094" i="1"/>
  <c r="H1093" i="1"/>
  <c r="D1093" i="1"/>
  <c r="C1093" i="1"/>
  <c r="G1093" i="1" s="1"/>
  <c r="D1092" i="1"/>
  <c r="H1092" i="1" s="1"/>
  <c r="C1092" i="1"/>
  <c r="D1091" i="1"/>
  <c r="G1091" i="1" s="1"/>
  <c r="C1091" i="1"/>
  <c r="H1090" i="1"/>
  <c r="G1090" i="1"/>
  <c r="D1090" i="1"/>
  <c r="C1090" i="1"/>
  <c r="D1089" i="1"/>
  <c r="C1089" i="1"/>
  <c r="H1089" i="1" s="1"/>
  <c r="D1088" i="1"/>
  <c r="C1088" i="1"/>
  <c r="H1088" i="1" s="1"/>
  <c r="H1087" i="1"/>
  <c r="G1087" i="1"/>
  <c r="D1087" i="1"/>
  <c r="C1087" i="1"/>
  <c r="D1086" i="1"/>
  <c r="C1086" i="1"/>
  <c r="H1086" i="1" s="1"/>
  <c r="G1085" i="1"/>
  <c r="D1085" i="1"/>
  <c r="C1085" i="1"/>
  <c r="H1085" i="1" s="1"/>
  <c r="D1084" i="1"/>
  <c r="C1084" i="1"/>
  <c r="G1083" i="1"/>
  <c r="D1083" i="1"/>
  <c r="C1083" i="1"/>
  <c r="H1083" i="1" s="1"/>
  <c r="D1082" i="1"/>
  <c r="G1082" i="1" s="1"/>
  <c r="C1082" i="1"/>
  <c r="D1081" i="1"/>
  <c r="C1081" i="1"/>
  <c r="H1080" i="1"/>
  <c r="D1080" i="1"/>
  <c r="C1080" i="1"/>
  <c r="G1080" i="1" s="1"/>
  <c r="D1079" i="1"/>
  <c r="C1079" i="1"/>
  <c r="H1079" i="1" s="1"/>
  <c r="G1078" i="1"/>
  <c r="D1078" i="1"/>
  <c r="C1078" i="1"/>
  <c r="H1078" i="1" s="1"/>
  <c r="H1077" i="1"/>
  <c r="G1077" i="1"/>
  <c r="D1077" i="1"/>
  <c r="C1077" i="1"/>
  <c r="D1076" i="1"/>
  <c r="C1076" i="1"/>
  <c r="H1076" i="1" s="1"/>
  <c r="D1075" i="1"/>
  <c r="D1073" i="1"/>
  <c r="C1073" i="1"/>
  <c r="H1073" i="1" s="1"/>
  <c r="D1072" i="1"/>
  <c r="G1072" i="1" s="1"/>
  <c r="C1072" i="1"/>
  <c r="H1072" i="1" s="1"/>
  <c r="H1071" i="1"/>
  <c r="G1071" i="1"/>
  <c r="D1071" i="1"/>
  <c r="C1071" i="1"/>
  <c r="D1070" i="1"/>
  <c r="C1070" i="1"/>
  <c r="H1070" i="1" s="1"/>
  <c r="G1069" i="1"/>
  <c r="D1069" i="1"/>
  <c r="C1069" i="1"/>
  <c r="H1069" i="1" s="1"/>
  <c r="H1068" i="1"/>
  <c r="G1068" i="1"/>
  <c r="D1068" i="1"/>
  <c r="C1068" i="1"/>
  <c r="D1067" i="1"/>
  <c r="C1067" i="1"/>
  <c r="H1067" i="1" s="1"/>
  <c r="G1066" i="1"/>
  <c r="D1066" i="1"/>
  <c r="C1066" i="1"/>
  <c r="H1066" i="1" s="1"/>
  <c r="H1065" i="1"/>
  <c r="G1065" i="1"/>
  <c r="D1065" i="1"/>
  <c r="C1065" i="1"/>
  <c r="D1064" i="1"/>
  <c r="C1064" i="1"/>
  <c r="H1064" i="1" s="1"/>
  <c r="G1063" i="1"/>
  <c r="D1063" i="1"/>
  <c r="C1063" i="1"/>
  <c r="H1063" i="1" s="1"/>
  <c r="H1062" i="1"/>
  <c r="G1062" i="1"/>
  <c r="D1062" i="1"/>
  <c r="C1062" i="1"/>
  <c r="D1061" i="1"/>
  <c r="C1061" i="1"/>
  <c r="H1061" i="1" s="1"/>
  <c r="G1060" i="1"/>
  <c r="D1060" i="1"/>
  <c r="C1060" i="1"/>
  <c r="H1060" i="1" s="1"/>
  <c r="H1059" i="1"/>
  <c r="G1059" i="1"/>
  <c r="D1059" i="1"/>
  <c r="C1059" i="1"/>
  <c r="D1058" i="1"/>
  <c r="C1058" i="1"/>
  <c r="H1058" i="1" s="1"/>
  <c r="G1057" i="1"/>
  <c r="D1057" i="1"/>
  <c r="C1057" i="1"/>
  <c r="H1057" i="1" s="1"/>
  <c r="H1056" i="1"/>
  <c r="G1056" i="1"/>
  <c r="D1056" i="1"/>
  <c r="C1056" i="1"/>
  <c r="D1055" i="1"/>
  <c r="C1055" i="1"/>
  <c r="H1055" i="1" s="1"/>
  <c r="G1054" i="1"/>
  <c r="D1054" i="1"/>
  <c r="C1054" i="1"/>
  <c r="H1054" i="1" s="1"/>
  <c r="H1053" i="1"/>
  <c r="G1053" i="1"/>
  <c r="D1053" i="1"/>
  <c r="C1053" i="1"/>
  <c r="D1052" i="1"/>
  <c r="C1052" i="1"/>
  <c r="H1052" i="1" s="1"/>
  <c r="G1051" i="1"/>
  <c r="D1051" i="1"/>
  <c r="C1051" i="1"/>
  <c r="H1051" i="1" s="1"/>
  <c r="H1050" i="1"/>
  <c r="G1050" i="1"/>
  <c r="D1050" i="1"/>
  <c r="C1050" i="1"/>
  <c r="D1049" i="1"/>
  <c r="C1049" i="1"/>
  <c r="H1049" i="1" s="1"/>
  <c r="G1048" i="1"/>
  <c r="D1048" i="1"/>
  <c r="C1048" i="1"/>
  <c r="H1048" i="1" s="1"/>
  <c r="H1047" i="1"/>
  <c r="G1047" i="1"/>
  <c r="D1047" i="1"/>
  <c r="C1047" i="1"/>
  <c r="D1046" i="1"/>
  <c r="C1046" i="1"/>
  <c r="H1046" i="1" s="1"/>
  <c r="G1045" i="1"/>
  <c r="D1045" i="1"/>
  <c r="C1045" i="1"/>
  <c r="H1045" i="1" s="1"/>
  <c r="H1044" i="1"/>
  <c r="G1044" i="1"/>
  <c r="D1044" i="1"/>
  <c r="C1044" i="1"/>
  <c r="D1043" i="1"/>
  <c r="C1043" i="1"/>
  <c r="H1043" i="1" s="1"/>
  <c r="G1042" i="1"/>
  <c r="D1042" i="1"/>
  <c r="C1042" i="1"/>
  <c r="H1042" i="1" s="1"/>
  <c r="H1041" i="1"/>
  <c r="G1041" i="1"/>
  <c r="D1041" i="1"/>
  <c r="C1041" i="1"/>
  <c r="D1040" i="1"/>
  <c r="C1040" i="1"/>
  <c r="H1040" i="1" s="1"/>
  <c r="G1039" i="1"/>
  <c r="D1039" i="1"/>
  <c r="C1039" i="1"/>
  <c r="H1039" i="1" s="1"/>
  <c r="H1038" i="1"/>
  <c r="G1038" i="1"/>
  <c r="D1038" i="1"/>
  <c r="C1038" i="1"/>
  <c r="D1037" i="1"/>
  <c r="C1037" i="1"/>
  <c r="H1037" i="1" s="1"/>
  <c r="G1036" i="1"/>
  <c r="D1036" i="1"/>
  <c r="C1036" i="1"/>
  <c r="H1036" i="1" s="1"/>
  <c r="H1035" i="1"/>
  <c r="G1035" i="1"/>
  <c r="D1035" i="1"/>
  <c r="C1035" i="1"/>
  <c r="D1034" i="1"/>
  <c r="C1034" i="1"/>
  <c r="H1034" i="1" s="1"/>
  <c r="G1033" i="1"/>
  <c r="D1033" i="1"/>
  <c r="C1033" i="1"/>
  <c r="H1033" i="1" s="1"/>
  <c r="H1032" i="1"/>
  <c r="G1032" i="1"/>
  <c r="D1032" i="1"/>
  <c r="C1032" i="1"/>
  <c r="D1031" i="1"/>
  <c r="C1031" i="1"/>
  <c r="H1031" i="1" s="1"/>
  <c r="G1030" i="1"/>
  <c r="D1030" i="1"/>
  <c r="C1030" i="1"/>
  <c r="H1030" i="1" s="1"/>
  <c r="H1029" i="1"/>
  <c r="G1029" i="1"/>
  <c r="D1029" i="1"/>
  <c r="C1029" i="1"/>
  <c r="D1028" i="1"/>
  <c r="C1028" i="1"/>
  <c r="H1028" i="1" s="1"/>
  <c r="G1027" i="1"/>
  <c r="D1027" i="1"/>
  <c r="C1027" i="1"/>
  <c r="H1027" i="1" s="1"/>
  <c r="H1026" i="1"/>
  <c r="G1026" i="1"/>
  <c r="D1026" i="1"/>
  <c r="C1026" i="1"/>
  <c r="D1025" i="1"/>
  <c r="C1025" i="1"/>
  <c r="H1025" i="1" s="1"/>
  <c r="G1024" i="1"/>
  <c r="D1024" i="1"/>
  <c r="C1024" i="1"/>
  <c r="H1024" i="1" s="1"/>
  <c r="H1023" i="1"/>
  <c r="G1023" i="1"/>
  <c r="D1023" i="1"/>
  <c r="C1023" i="1"/>
  <c r="D1022" i="1"/>
  <c r="C1022" i="1"/>
  <c r="H1022" i="1" s="1"/>
  <c r="G1021" i="1"/>
  <c r="D1021" i="1"/>
  <c r="C1021" i="1"/>
  <c r="H1021" i="1" s="1"/>
  <c r="H1020" i="1"/>
  <c r="G1020" i="1"/>
  <c r="D1020" i="1"/>
  <c r="C1020" i="1"/>
  <c r="D1019" i="1"/>
  <c r="C1019" i="1"/>
  <c r="H1019" i="1" s="1"/>
  <c r="G1018" i="1"/>
  <c r="D1018" i="1"/>
  <c r="C1018" i="1"/>
  <c r="H1018" i="1" s="1"/>
  <c r="D1016" i="1"/>
  <c r="C1016" i="1"/>
  <c r="H1016" i="1" s="1"/>
  <c r="G1015" i="1"/>
  <c r="D1015" i="1"/>
  <c r="C1015" i="1"/>
  <c r="H1015" i="1" s="1"/>
  <c r="H1014" i="1"/>
  <c r="G1014" i="1"/>
  <c r="D1014" i="1"/>
  <c r="C1014" i="1"/>
  <c r="D1013" i="1"/>
  <c r="C1013" i="1"/>
  <c r="H1013" i="1" s="1"/>
  <c r="D1010" i="1"/>
  <c r="C1010" i="1"/>
  <c r="H1010" i="1" s="1"/>
  <c r="G1009" i="1"/>
  <c r="D1009" i="1"/>
  <c r="C1009" i="1"/>
  <c r="H1009" i="1" s="1"/>
  <c r="H1008" i="1"/>
  <c r="G1008" i="1"/>
  <c r="D1008" i="1"/>
  <c r="C1008" i="1"/>
  <c r="D1007" i="1"/>
  <c r="C1007" i="1"/>
  <c r="H1007" i="1" s="1"/>
  <c r="G1006" i="1"/>
  <c r="D1006" i="1"/>
  <c r="C1006" i="1"/>
  <c r="H1006" i="1" s="1"/>
  <c r="H1005" i="1"/>
  <c r="G1005" i="1"/>
  <c r="D1005" i="1"/>
  <c r="C1005" i="1"/>
  <c r="D1004" i="1"/>
  <c r="C1004" i="1"/>
  <c r="H1004" i="1" s="1"/>
  <c r="G1003" i="1"/>
  <c r="D1003" i="1"/>
  <c r="C1003" i="1"/>
  <c r="H1003" i="1" s="1"/>
  <c r="H1002" i="1"/>
  <c r="G1002" i="1"/>
  <c r="D1002" i="1"/>
  <c r="C1002" i="1"/>
  <c r="D1001" i="1"/>
  <c r="C1001" i="1"/>
  <c r="H1001" i="1" s="1"/>
  <c r="G1000" i="1"/>
  <c r="D1000" i="1"/>
  <c r="C1000" i="1"/>
  <c r="H1000" i="1" s="1"/>
  <c r="H999" i="1"/>
  <c r="G999" i="1"/>
  <c r="D999" i="1"/>
  <c r="C999" i="1"/>
  <c r="D998" i="1"/>
  <c r="C998" i="1"/>
  <c r="H998" i="1" s="1"/>
  <c r="G997" i="1"/>
  <c r="D997" i="1"/>
  <c r="C997" i="1"/>
  <c r="H997" i="1" s="1"/>
  <c r="H996" i="1"/>
  <c r="G996" i="1"/>
  <c r="D996" i="1"/>
  <c r="C996" i="1"/>
  <c r="D995" i="1"/>
  <c r="C995" i="1"/>
  <c r="H995" i="1" s="1"/>
  <c r="G994" i="1"/>
  <c r="D994" i="1"/>
  <c r="C994" i="1"/>
  <c r="H994" i="1" s="1"/>
  <c r="H993" i="1"/>
  <c r="G993" i="1"/>
  <c r="D993" i="1"/>
  <c r="C993" i="1"/>
  <c r="D992" i="1"/>
  <c r="C992" i="1"/>
  <c r="H992" i="1" s="1"/>
  <c r="G991" i="1"/>
  <c r="D991" i="1"/>
  <c r="C991" i="1"/>
  <c r="H991" i="1" s="1"/>
  <c r="H990" i="1"/>
  <c r="G990" i="1"/>
  <c r="D990" i="1"/>
  <c r="C990" i="1"/>
  <c r="D989" i="1"/>
  <c r="C989" i="1"/>
  <c r="H989" i="1" s="1"/>
  <c r="G988" i="1"/>
  <c r="D988" i="1"/>
  <c r="C988" i="1"/>
  <c r="H988" i="1" s="1"/>
  <c r="H987" i="1"/>
  <c r="G987" i="1"/>
  <c r="D987" i="1"/>
  <c r="C987" i="1"/>
  <c r="D986" i="1"/>
  <c r="C986" i="1"/>
  <c r="H986" i="1" s="1"/>
  <c r="G985" i="1"/>
  <c r="D985" i="1"/>
  <c r="C985" i="1"/>
  <c r="H985" i="1" s="1"/>
  <c r="H984" i="1"/>
  <c r="G984" i="1"/>
  <c r="D984" i="1"/>
  <c r="C984" i="1"/>
  <c r="D983" i="1"/>
  <c r="C983" i="1"/>
  <c r="G982" i="1"/>
  <c r="D982" i="1"/>
  <c r="C982" i="1"/>
  <c r="H982" i="1" s="1"/>
  <c r="H981" i="1"/>
  <c r="G981" i="1"/>
  <c r="D981" i="1"/>
  <c r="C981" i="1"/>
  <c r="D980" i="1"/>
  <c r="C980" i="1"/>
  <c r="G979" i="1"/>
  <c r="D979" i="1"/>
  <c r="C979" i="1"/>
  <c r="H979" i="1" s="1"/>
  <c r="H978" i="1"/>
  <c r="G978" i="1"/>
  <c r="D978" i="1"/>
  <c r="C978" i="1"/>
  <c r="D977" i="1"/>
  <c r="C977" i="1"/>
  <c r="G976" i="1"/>
  <c r="D976" i="1"/>
  <c r="C976" i="1"/>
  <c r="H976" i="1" s="1"/>
  <c r="H975" i="1"/>
  <c r="G975" i="1"/>
  <c r="D975" i="1"/>
  <c r="C975" i="1"/>
  <c r="D974" i="1"/>
  <c r="C974" i="1"/>
  <c r="G973" i="1"/>
  <c r="D973" i="1"/>
  <c r="C973" i="1"/>
  <c r="H973" i="1" s="1"/>
  <c r="H972" i="1"/>
  <c r="G972" i="1"/>
  <c r="D972" i="1"/>
  <c r="C972" i="1"/>
  <c r="D971" i="1"/>
  <c r="C971" i="1"/>
  <c r="G970" i="1"/>
  <c r="D970" i="1"/>
  <c r="C970" i="1"/>
  <c r="H970" i="1" s="1"/>
  <c r="H969" i="1"/>
  <c r="G969" i="1"/>
  <c r="D969" i="1"/>
  <c r="C969" i="1"/>
  <c r="D968" i="1"/>
  <c r="C968" i="1"/>
  <c r="G967" i="1"/>
  <c r="D967" i="1"/>
  <c r="C967" i="1"/>
  <c r="H967" i="1" s="1"/>
  <c r="H966" i="1"/>
  <c r="G966" i="1"/>
  <c r="D966" i="1"/>
  <c r="C966" i="1"/>
  <c r="D965" i="1"/>
  <c r="C965" i="1"/>
  <c r="G964" i="1"/>
  <c r="D964" i="1"/>
  <c r="C964" i="1"/>
  <c r="H964" i="1" s="1"/>
  <c r="H963" i="1"/>
  <c r="G963" i="1"/>
  <c r="D963" i="1"/>
  <c r="C963" i="1"/>
  <c r="D962" i="1"/>
  <c r="C962" i="1"/>
  <c r="G961" i="1"/>
  <c r="D961" i="1"/>
  <c r="C961" i="1"/>
  <c r="H961" i="1" s="1"/>
  <c r="H960" i="1"/>
  <c r="G960" i="1"/>
  <c r="D960" i="1"/>
  <c r="C960" i="1"/>
  <c r="D959" i="1"/>
  <c r="C959" i="1"/>
  <c r="G958" i="1"/>
  <c r="D958" i="1"/>
  <c r="C958" i="1"/>
  <c r="H958" i="1" s="1"/>
  <c r="H957" i="1"/>
  <c r="G957" i="1"/>
  <c r="D957" i="1"/>
  <c r="C957" i="1"/>
  <c r="D956" i="1"/>
  <c r="C956" i="1"/>
  <c r="G955" i="1"/>
  <c r="D955" i="1"/>
  <c r="C955" i="1"/>
  <c r="H955" i="1" s="1"/>
  <c r="H954" i="1"/>
  <c r="G954" i="1"/>
  <c r="D954" i="1"/>
  <c r="C954" i="1"/>
  <c r="D953" i="1"/>
  <c r="C953" i="1"/>
  <c r="G952" i="1"/>
  <c r="D952" i="1"/>
  <c r="C952" i="1"/>
  <c r="H952" i="1" s="1"/>
  <c r="H951" i="1"/>
  <c r="G951" i="1"/>
  <c r="D951" i="1"/>
  <c r="C951" i="1"/>
  <c r="D950" i="1"/>
  <c r="C950" i="1"/>
  <c r="G949" i="1"/>
  <c r="D949" i="1"/>
  <c r="C949" i="1"/>
  <c r="H949" i="1" s="1"/>
  <c r="H948" i="1"/>
  <c r="G948" i="1"/>
  <c r="D948" i="1"/>
  <c r="C948" i="1"/>
  <c r="D947" i="1"/>
  <c r="C947" i="1"/>
  <c r="G946" i="1"/>
  <c r="D946" i="1"/>
  <c r="C946" i="1"/>
  <c r="H946" i="1" s="1"/>
  <c r="H945" i="1"/>
  <c r="G945" i="1"/>
  <c r="D945" i="1"/>
  <c r="C945" i="1"/>
  <c r="D944" i="1"/>
  <c r="C944" i="1"/>
  <c r="G943" i="1"/>
  <c r="D943" i="1"/>
  <c r="C943" i="1"/>
  <c r="H943" i="1" s="1"/>
  <c r="H942" i="1"/>
  <c r="G942" i="1"/>
  <c r="D942" i="1"/>
  <c r="C942" i="1"/>
  <c r="D941" i="1"/>
  <c r="C941" i="1"/>
  <c r="G940" i="1"/>
  <c r="D940" i="1"/>
  <c r="C940" i="1"/>
  <c r="H940" i="1" s="1"/>
  <c r="H939" i="1"/>
  <c r="G939" i="1"/>
  <c r="D939" i="1"/>
  <c r="C939" i="1"/>
  <c r="D938" i="1"/>
  <c r="C938" i="1"/>
  <c r="G937" i="1"/>
  <c r="D937" i="1"/>
  <c r="C937" i="1"/>
  <c r="H937" i="1" s="1"/>
  <c r="H936" i="1"/>
  <c r="G936" i="1"/>
  <c r="D936" i="1"/>
  <c r="C936" i="1"/>
  <c r="D935" i="1"/>
  <c r="C935" i="1"/>
  <c r="G934" i="1"/>
  <c r="D934" i="1"/>
  <c r="C934" i="1"/>
  <c r="H934" i="1" s="1"/>
  <c r="H933" i="1"/>
  <c r="G933" i="1"/>
  <c r="D933" i="1"/>
  <c r="C933" i="1"/>
  <c r="D932" i="1"/>
  <c r="C932" i="1"/>
  <c r="G931" i="1"/>
  <c r="D931" i="1"/>
  <c r="C931" i="1"/>
  <c r="H931" i="1" s="1"/>
  <c r="H930" i="1"/>
  <c r="G930" i="1"/>
  <c r="D930" i="1"/>
  <c r="C930" i="1"/>
  <c r="D929" i="1"/>
  <c r="C929" i="1"/>
  <c r="G928" i="1"/>
  <c r="D928" i="1"/>
  <c r="C928" i="1"/>
  <c r="H928" i="1" s="1"/>
  <c r="H927" i="1"/>
  <c r="G927" i="1"/>
  <c r="D927" i="1"/>
  <c r="C927" i="1"/>
  <c r="D926" i="1"/>
  <c r="C926" i="1"/>
  <c r="G925" i="1"/>
  <c r="D925" i="1"/>
  <c r="C925" i="1"/>
  <c r="H925" i="1" s="1"/>
  <c r="H924" i="1"/>
  <c r="G924" i="1"/>
  <c r="D924" i="1"/>
  <c r="C924" i="1"/>
  <c r="D923" i="1"/>
  <c r="C923" i="1"/>
  <c r="G922" i="1"/>
  <c r="D922" i="1"/>
  <c r="C922" i="1"/>
  <c r="H922" i="1" s="1"/>
  <c r="H921" i="1"/>
  <c r="G921" i="1"/>
  <c r="D921" i="1"/>
  <c r="C921" i="1"/>
  <c r="D920" i="1"/>
  <c r="C920" i="1"/>
  <c r="G919" i="1"/>
  <c r="D919" i="1"/>
  <c r="C919" i="1"/>
  <c r="H919" i="1" s="1"/>
  <c r="H918" i="1"/>
  <c r="G918" i="1"/>
  <c r="D918" i="1"/>
  <c r="C918" i="1"/>
  <c r="D917" i="1"/>
  <c r="C917" i="1"/>
  <c r="G916" i="1"/>
  <c r="D916" i="1"/>
  <c r="C916" i="1"/>
  <c r="H916" i="1" s="1"/>
  <c r="H915" i="1"/>
  <c r="G915" i="1"/>
  <c r="D915" i="1"/>
  <c r="C915" i="1"/>
  <c r="D914" i="1"/>
  <c r="C914" i="1"/>
  <c r="G913" i="1"/>
  <c r="D913" i="1"/>
  <c r="C913" i="1"/>
  <c r="H913" i="1" s="1"/>
  <c r="H912" i="1"/>
  <c r="G912" i="1"/>
  <c r="D912" i="1"/>
  <c r="C912" i="1"/>
  <c r="D911" i="1"/>
  <c r="C911" i="1"/>
  <c r="G910" i="1"/>
  <c r="D910" i="1"/>
  <c r="C910" i="1"/>
  <c r="H910" i="1" s="1"/>
  <c r="H909" i="1"/>
  <c r="G909" i="1"/>
  <c r="D909" i="1"/>
  <c r="C909" i="1"/>
  <c r="D908" i="1"/>
  <c r="C908" i="1"/>
  <c r="G907" i="1"/>
  <c r="D907" i="1"/>
  <c r="C907" i="1"/>
  <c r="H907" i="1" s="1"/>
  <c r="H906" i="1"/>
  <c r="G906" i="1"/>
  <c r="D906" i="1"/>
  <c r="C906" i="1"/>
  <c r="D905" i="1"/>
  <c r="C905" i="1"/>
  <c r="G904" i="1"/>
  <c r="D904" i="1"/>
  <c r="C904" i="1"/>
  <c r="H904" i="1" s="1"/>
  <c r="D903" i="1"/>
  <c r="C903" i="1"/>
  <c r="H903" i="1" s="1"/>
  <c r="D902" i="1"/>
  <c r="C902" i="1"/>
  <c r="G901" i="1"/>
  <c r="D901" i="1"/>
  <c r="C901" i="1"/>
  <c r="H901" i="1" s="1"/>
  <c r="D900" i="1"/>
  <c r="C900" i="1"/>
  <c r="H900" i="1" s="1"/>
  <c r="D899" i="1"/>
  <c r="C899" i="1"/>
  <c r="G898" i="1"/>
  <c r="D898" i="1"/>
  <c r="C898" i="1"/>
  <c r="H898" i="1" s="1"/>
  <c r="H897" i="1"/>
  <c r="D897" i="1"/>
  <c r="C897" i="1"/>
  <c r="G897" i="1" s="1"/>
  <c r="D896" i="1"/>
  <c r="C896" i="1"/>
  <c r="G895" i="1"/>
  <c r="D895" i="1"/>
  <c r="C895" i="1"/>
  <c r="H895" i="1" s="1"/>
  <c r="D894" i="1"/>
  <c r="C894" i="1"/>
  <c r="H894" i="1" s="1"/>
  <c r="D893" i="1"/>
  <c r="C893" i="1"/>
  <c r="G892" i="1"/>
  <c r="D892" i="1"/>
  <c r="C892" i="1"/>
  <c r="H892" i="1" s="1"/>
  <c r="H891" i="1"/>
  <c r="D891" i="1"/>
  <c r="C891" i="1"/>
  <c r="G891" i="1" s="1"/>
  <c r="D890" i="1"/>
  <c r="C890" i="1"/>
  <c r="G889" i="1"/>
  <c r="D889" i="1"/>
  <c r="C889" i="1"/>
  <c r="H889" i="1" s="1"/>
  <c r="D888" i="1"/>
  <c r="C888" i="1"/>
  <c r="H888" i="1" s="1"/>
  <c r="D887" i="1"/>
  <c r="C887" i="1"/>
  <c r="G886" i="1"/>
  <c r="D886" i="1"/>
  <c r="C886" i="1"/>
  <c r="H886" i="1" s="1"/>
  <c r="H885" i="1"/>
  <c r="D885" i="1"/>
  <c r="C885" i="1"/>
  <c r="G885" i="1" s="1"/>
  <c r="D884" i="1"/>
  <c r="C884" i="1"/>
  <c r="G883" i="1"/>
  <c r="D883" i="1"/>
  <c r="C883" i="1"/>
  <c r="H883" i="1" s="1"/>
  <c r="D882" i="1"/>
  <c r="C882" i="1"/>
  <c r="H882" i="1" s="1"/>
  <c r="D881" i="1"/>
  <c r="C881" i="1"/>
  <c r="G880" i="1"/>
  <c r="D880" i="1"/>
  <c r="C880" i="1"/>
  <c r="H880" i="1" s="1"/>
  <c r="H879" i="1"/>
  <c r="D879" i="1"/>
  <c r="C879" i="1"/>
  <c r="G879" i="1" s="1"/>
  <c r="D878" i="1"/>
  <c r="C878" i="1"/>
  <c r="G877" i="1"/>
  <c r="D877" i="1"/>
  <c r="C877" i="1"/>
  <c r="H877" i="1" s="1"/>
  <c r="D876" i="1"/>
  <c r="C876" i="1"/>
  <c r="H876" i="1" s="1"/>
  <c r="D875" i="1"/>
  <c r="C875" i="1"/>
  <c r="G874" i="1"/>
  <c r="D874" i="1"/>
  <c r="C874" i="1"/>
  <c r="H874" i="1" s="1"/>
  <c r="H873" i="1"/>
  <c r="D873" i="1"/>
  <c r="C873" i="1"/>
  <c r="G873" i="1" s="1"/>
  <c r="G872" i="1"/>
  <c r="D872" i="1"/>
  <c r="H872" i="1" s="1"/>
  <c r="C872" i="1"/>
  <c r="D871" i="1"/>
  <c r="G871" i="1" s="1"/>
  <c r="C871" i="1"/>
  <c r="H870" i="1"/>
  <c r="G870" i="1"/>
  <c r="D870" i="1"/>
  <c r="C870" i="1"/>
  <c r="D869" i="1"/>
  <c r="C869" i="1"/>
  <c r="D868" i="1"/>
  <c r="G868" i="1" s="1"/>
  <c r="C868" i="1"/>
  <c r="H868" i="1" s="1"/>
  <c r="H867" i="1"/>
  <c r="G867" i="1"/>
  <c r="D867" i="1"/>
  <c r="C867" i="1"/>
  <c r="D866" i="1"/>
  <c r="C866" i="1"/>
  <c r="G865" i="1"/>
  <c r="D865" i="1"/>
  <c r="C865" i="1"/>
  <c r="H865" i="1" s="1"/>
  <c r="D864" i="1"/>
  <c r="C864" i="1"/>
  <c r="H864" i="1" s="1"/>
  <c r="D863" i="1"/>
  <c r="G863" i="1" s="1"/>
  <c r="C863" i="1"/>
  <c r="H863" i="1" s="1"/>
  <c r="G862" i="1"/>
  <c r="D862" i="1"/>
  <c r="C862" i="1"/>
  <c r="D861" i="1"/>
  <c r="C861" i="1"/>
  <c r="H860" i="1"/>
  <c r="D860" i="1"/>
  <c r="C860" i="1"/>
  <c r="G860" i="1" s="1"/>
  <c r="D859" i="1"/>
  <c r="C859" i="1"/>
  <c r="G858" i="1"/>
  <c r="D858" i="1"/>
  <c r="C858" i="1"/>
  <c r="H858" i="1" s="1"/>
  <c r="H857" i="1"/>
  <c r="G857" i="1"/>
  <c r="D857" i="1"/>
  <c r="C857" i="1"/>
  <c r="D856" i="1"/>
  <c r="C856" i="1"/>
  <c r="H855" i="1"/>
  <c r="D855" i="1"/>
  <c r="C855" i="1"/>
  <c r="G855" i="1" s="1"/>
  <c r="G854" i="1"/>
  <c r="D854" i="1"/>
  <c r="H854" i="1" s="1"/>
  <c r="C854" i="1"/>
  <c r="D853" i="1"/>
  <c r="G853" i="1" s="1"/>
  <c r="C853" i="1"/>
  <c r="H852" i="1"/>
  <c r="G852" i="1"/>
  <c r="D852" i="1"/>
  <c r="C852" i="1"/>
  <c r="D851" i="1"/>
  <c r="C851" i="1"/>
  <c r="D850" i="1"/>
  <c r="C850" i="1"/>
  <c r="H850" i="1" s="1"/>
  <c r="H849" i="1"/>
  <c r="G849" i="1"/>
  <c r="D849" i="1"/>
  <c r="C849" i="1"/>
  <c r="D848" i="1"/>
  <c r="C848" i="1"/>
  <c r="G847" i="1"/>
  <c r="D847" i="1"/>
  <c r="C847" i="1"/>
  <c r="H847" i="1" s="1"/>
  <c r="D846" i="1"/>
  <c r="C846" i="1"/>
  <c r="H846" i="1" s="1"/>
  <c r="D845" i="1"/>
  <c r="G845" i="1" s="1"/>
  <c r="C845" i="1"/>
  <c r="H845" i="1" s="1"/>
  <c r="G844" i="1"/>
  <c r="D844" i="1"/>
  <c r="C844" i="1"/>
  <c r="D843" i="1"/>
  <c r="C843" i="1"/>
  <c r="H842" i="1"/>
  <c r="D842" i="1"/>
  <c r="C842" i="1"/>
  <c r="G842" i="1" s="1"/>
  <c r="G841" i="1"/>
  <c r="D841" i="1"/>
  <c r="H841" i="1" s="1"/>
  <c r="C841" i="1"/>
  <c r="D840" i="1"/>
  <c r="C840" i="1"/>
  <c r="H839" i="1"/>
  <c r="D839" i="1"/>
  <c r="C839" i="1"/>
  <c r="G839" i="1" s="1"/>
  <c r="G838" i="1"/>
  <c r="D838" i="1"/>
  <c r="H838" i="1" s="1"/>
  <c r="C838" i="1"/>
  <c r="D837" i="1"/>
  <c r="C837" i="1"/>
  <c r="H836" i="1"/>
  <c r="D836" i="1"/>
  <c r="C836" i="1"/>
  <c r="G836" i="1" s="1"/>
  <c r="G835" i="1"/>
  <c r="D835" i="1"/>
  <c r="H835" i="1" s="1"/>
  <c r="C835" i="1"/>
  <c r="D834" i="1"/>
  <c r="C834" i="1"/>
  <c r="H833" i="1"/>
  <c r="D833" i="1"/>
  <c r="C833" i="1"/>
  <c r="G833" i="1" s="1"/>
  <c r="G832" i="1"/>
  <c r="D832" i="1"/>
  <c r="H832" i="1" s="1"/>
  <c r="C832" i="1"/>
  <c r="D831" i="1"/>
  <c r="C831" i="1"/>
  <c r="H830" i="1"/>
  <c r="D830" i="1"/>
  <c r="C830" i="1"/>
  <c r="G830" i="1" s="1"/>
  <c r="G829" i="1"/>
  <c r="D829" i="1"/>
  <c r="H829" i="1" s="1"/>
  <c r="C829" i="1"/>
  <c r="D828" i="1"/>
  <c r="C828" i="1"/>
  <c r="H827" i="1"/>
  <c r="D827" i="1"/>
  <c r="C827" i="1"/>
  <c r="G827" i="1" s="1"/>
  <c r="G826" i="1"/>
  <c r="D826" i="1"/>
  <c r="H826" i="1" s="1"/>
  <c r="C826" i="1"/>
  <c r="D825" i="1"/>
  <c r="C825" i="1"/>
  <c r="H824" i="1"/>
  <c r="D824" i="1"/>
  <c r="C824" i="1"/>
  <c r="G824" i="1" s="1"/>
  <c r="G823" i="1"/>
  <c r="D823" i="1"/>
  <c r="H823" i="1" s="1"/>
  <c r="C823" i="1"/>
  <c r="D822" i="1"/>
  <c r="C822" i="1"/>
  <c r="H821" i="1"/>
  <c r="D821" i="1"/>
  <c r="C821" i="1"/>
  <c r="G821" i="1" s="1"/>
  <c r="G820" i="1"/>
  <c r="D820" i="1"/>
  <c r="H820" i="1" s="1"/>
  <c r="C820" i="1"/>
  <c r="D819" i="1"/>
  <c r="C819" i="1"/>
  <c r="H818" i="1"/>
  <c r="D818" i="1"/>
  <c r="C818" i="1"/>
  <c r="G818" i="1" s="1"/>
  <c r="G817" i="1"/>
  <c r="D817" i="1"/>
  <c r="H817" i="1" s="1"/>
  <c r="C817" i="1"/>
  <c r="D816" i="1"/>
  <c r="C816" i="1"/>
  <c r="H815" i="1"/>
  <c r="D815" i="1"/>
  <c r="C815" i="1"/>
  <c r="G815" i="1" s="1"/>
  <c r="G814" i="1"/>
  <c r="D814" i="1"/>
  <c r="H814" i="1" s="1"/>
  <c r="C814" i="1"/>
  <c r="D813" i="1"/>
  <c r="C813" i="1"/>
  <c r="H812" i="1"/>
  <c r="D812" i="1"/>
  <c r="C812" i="1"/>
  <c r="G812" i="1" s="1"/>
  <c r="G811" i="1"/>
  <c r="D811" i="1"/>
  <c r="H811" i="1" s="1"/>
  <c r="C811" i="1"/>
  <c r="D810" i="1"/>
  <c r="C810" i="1"/>
  <c r="H809" i="1"/>
  <c r="D809" i="1"/>
  <c r="C809" i="1"/>
  <c r="G809" i="1" s="1"/>
  <c r="G808" i="1"/>
  <c r="D808" i="1"/>
  <c r="H808" i="1" s="1"/>
  <c r="C808" i="1"/>
  <c r="D807" i="1"/>
  <c r="C807" i="1"/>
  <c r="H806" i="1"/>
  <c r="D806" i="1"/>
  <c r="C806" i="1"/>
  <c r="G806" i="1" s="1"/>
  <c r="G805" i="1"/>
  <c r="D805" i="1"/>
  <c r="H805" i="1" s="1"/>
  <c r="C805" i="1"/>
  <c r="D804" i="1"/>
  <c r="C804" i="1"/>
  <c r="H803" i="1"/>
  <c r="D803" i="1"/>
  <c r="C803" i="1"/>
  <c r="G803" i="1" s="1"/>
  <c r="G802" i="1"/>
  <c r="D802" i="1"/>
  <c r="H802" i="1" s="1"/>
  <c r="C802" i="1"/>
  <c r="D801" i="1"/>
  <c r="C801" i="1"/>
  <c r="H800" i="1"/>
  <c r="D800" i="1"/>
  <c r="C800" i="1"/>
  <c r="G800" i="1" s="1"/>
  <c r="G799" i="1"/>
  <c r="D799" i="1"/>
  <c r="H799" i="1" s="1"/>
  <c r="C799" i="1"/>
  <c r="D798" i="1"/>
  <c r="C798" i="1"/>
  <c r="H797" i="1"/>
  <c r="D797" i="1"/>
  <c r="C797" i="1"/>
  <c r="G797" i="1" s="1"/>
  <c r="G796" i="1"/>
  <c r="D796" i="1"/>
  <c r="H796" i="1" s="1"/>
  <c r="C796" i="1"/>
  <c r="D795" i="1"/>
  <c r="C795" i="1"/>
  <c r="H794" i="1"/>
  <c r="D794" i="1"/>
  <c r="C794" i="1"/>
  <c r="G794" i="1" s="1"/>
  <c r="G793" i="1"/>
  <c r="D793" i="1"/>
  <c r="H793" i="1" s="1"/>
  <c r="C793" i="1"/>
  <c r="D792" i="1"/>
  <c r="C792" i="1"/>
  <c r="H791" i="1"/>
  <c r="D791" i="1"/>
  <c r="C791" i="1"/>
  <c r="G791" i="1" s="1"/>
  <c r="G790" i="1"/>
  <c r="D790" i="1"/>
  <c r="H790" i="1" s="1"/>
  <c r="C790" i="1"/>
  <c r="D789" i="1"/>
  <c r="C789" i="1"/>
  <c r="H788" i="1"/>
  <c r="D788" i="1"/>
  <c r="C788" i="1"/>
  <c r="G788" i="1" s="1"/>
  <c r="G787" i="1"/>
  <c r="D787" i="1"/>
  <c r="H787" i="1" s="1"/>
  <c r="C787" i="1"/>
  <c r="D786" i="1"/>
  <c r="C786" i="1"/>
  <c r="H785" i="1"/>
  <c r="D785" i="1"/>
  <c r="C785" i="1"/>
  <c r="G785" i="1" s="1"/>
  <c r="G784" i="1"/>
  <c r="D784" i="1"/>
  <c r="H784" i="1" s="1"/>
  <c r="C784" i="1"/>
  <c r="D783" i="1"/>
  <c r="C783" i="1"/>
  <c r="H782" i="1"/>
  <c r="D782" i="1"/>
  <c r="C782" i="1"/>
  <c r="G782" i="1" s="1"/>
  <c r="G781" i="1"/>
  <c r="D781" i="1"/>
  <c r="H781" i="1" s="1"/>
  <c r="C781" i="1"/>
  <c r="D780" i="1"/>
  <c r="C780" i="1"/>
  <c r="H779" i="1"/>
  <c r="D779" i="1"/>
  <c r="C779" i="1"/>
  <c r="G779" i="1" s="1"/>
  <c r="G778" i="1"/>
  <c r="D778" i="1"/>
  <c r="H778" i="1" s="1"/>
  <c r="C778" i="1"/>
  <c r="D777" i="1"/>
  <c r="C777" i="1"/>
  <c r="H776" i="1"/>
  <c r="D776" i="1"/>
  <c r="C776" i="1"/>
  <c r="G776" i="1" s="1"/>
  <c r="G775" i="1"/>
  <c r="D775" i="1"/>
  <c r="H775" i="1" s="1"/>
  <c r="C775" i="1"/>
  <c r="D774" i="1"/>
  <c r="C774" i="1"/>
  <c r="H773" i="1"/>
  <c r="D773" i="1"/>
  <c r="C773" i="1"/>
  <c r="G773" i="1" s="1"/>
  <c r="G772" i="1"/>
  <c r="D772" i="1"/>
  <c r="H772" i="1" s="1"/>
  <c r="C772" i="1"/>
  <c r="D771" i="1"/>
  <c r="C771" i="1"/>
  <c r="H770" i="1"/>
  <c r="D770" i="1"/>
  <c r="C770" i="1"/>
  <c r="G770" i="1" s="1"/>
  <c r="G769" i="1"/>
  <c r="D769" i="1"/>
  <c r="H769" i="1" s="1"/>
  <c r="C769" i="1"/>
  <c r="D768" i="1"/>
  <c r="C768" i="1"/>
  <c r="H767" i="1"/>
  <c r="D767" i="1"/>
  <c r="C767" i="1"/>
  <c r="G767" i="1" s="1"/>
  <c r="G766" i="1"/>
  <c r="D766" i="1"/>
  <c r="H766" i="1" s="1"/>
  <c r="C766" i="1"/>
  <c r="D765" i="1"/>
  <c r="C765" i="1"/>
  <c r="H764" i="1"/>
  <c r="D764" i="1"/>
  <c r="C764" i="1"/>
  <c r="G764" i="1" s="1"/>
  <c r="G763" i="1"/>
  <c r="D763" i="1"/>
  <c r="H763" i="1" s="1"/>
  <c r="C763" i="1"/>
  <c r="D762" i="1"/>
  <c r="C762" i="1"/>
  <c r="H761" i="1"/>
  <c r="D761" i="1"/>
  <c r="C761" i="1"/>
  <c r="G761" i="1" s="1"/>
  <c r="G760" i="1"/>
  <c r="D760" i="1"/>
  <c r="H760" i="1" s="1"/>
  <c r="C760" i="1"/>
  <c r="D759" i="1"/>
  <c r="C759" i="1"/>
  <c r="H758" i="1"/>
  <c r="D758" i="1"/>
  <c r="C758" i="1"/>
  <c r="G758" i="1" s="1"/>
  <c r="G757" i="1"/>
  <c r="D757" i="1"/>
  <c r="H757" i="1" s="1"/>
  <c r="C757" i="1"/>
  <c r="D756" i="1"/>
  <c r="C756" i="1"/>
  <c r="H755" i="1"/>
  <c r="D755" i="1"/>
  <c r="C755" i="1"/>
  <c r="G755" i="1" s="1"/>
  <c r="G754" i="1"/>
  <c r="D754" i="1"/>
  <c r="H754" i="1" s="1"/>
  <c r="C754" i="1"/>
  <c r="D753" i="1"/>
  <c r="C753" i="1"/>
  <c r="H752" i="1"/>
  <c r="D752" i="1"/>
  <c r="C752" i="1"/>
  <c r="G752" i="1" s="1"/>
  <c r="G751" i="1"/>
  <c r="D751" i="1"/>
  <c r="H751" i="1" s="1"/>
  <c r="C751" i="1"/>
  <c r="D750" i="1"/>
  <c r="C750" i="1"/>
  <c r="H749" i="1"/>
  <c r="D749" i="1"/>
  <c r="C749" i="1"/>
  <c r="G749" i="1" s="1"/>
  <c r="G748" i="1"/>
  <c r="D748" i="1"/>
  <c r="H748" i="1" s="1"/>
  <c r="C748" i="1"/>
  <c r="D747" i="1"/>
  <c r="C747" i="1"/>
  <c r="H746" i="1"/>
  <c r="D746" i="1"/>
  <c r="C746" i="1"/>
  <c r="G746" i="1" s="1"/>
  <c r="G745" i="1"/>
  <c r="D745" i="1"/>
  <c r="H745" i="1" s="1"/>
  <c r="C745" i="1"/>
  <c r="D744" i="1"/>
  <c r="C744" i="1"/>
  <c r="H743" i="1"/>
  <c r="D743" i="1"/>
  <c r="C743" i="1"/>
  <c r="G743" i="1" s="1"/>
  <c r="G742" i="1"/>
  <c r="D742" i="1"/>
  <c r="H742" i="1" s="1"/>
  <c r="C742" i="1"/>
  <c r="D741" i="1"/>
  <c r="C741" i="1"/>
  <c r="H740" i="1"/>
  <c r="D740" i="1"/>
  <c r="C740" i="1"/>
  <c r="G740" i="1" s="1"/>
  <c r="G739" i="1"/>
  <c r="D739" i="1"/>
  <c r="H739" i="1" s="1"/>
  <c r="C739" i="1"/>
  <c r="D738" i="1"/>
  <c r="C738" i="1"/>
  <c r="D737" i="1"/>
  <c r="H737" i="1" s="1"/>
  <c r="C737" i="1"/>
  <c r="G736" i="1"/>
  <c r="D736" i="1"/>
  <c r="H736" i="1" s="1"/>
  <c r="C736" i="1"/>
  <c r="D735" i="1"/>
  <c r="C735" i="1"/>
  <c r="D734" i="1"/>
  <c r="H734" i="1" s="1"/>
  <c r="C734" i="1"/>
  <c r="G733" i="1"/>
  <c r="D733" i="1"/>
  <c r="H733" i="1" s="1"/>
  <c r="C733" i="1"/>
  <c r="D732" i="1"/>
  <c r="C732" i="1"/>
  <c r="H731" i="1"/>
  <c r="D731" i="1"/>
  <c r="C731" i="1"/>
  <c r="G731" i="1" s="1"/>
  <c r="G730" i="1"/>
  <c r="D730" i="1"/>
  <c r="H730" i="1" s="1"/>
  <c r="C730" i="1"/>
  <c r="D729" i="1"/>
  <c r="C729" i="1"/>
  <c r="H728" i="1"/>
  <c r="D728" i="1"/>
  <c r="C728" i="1"/>
  <c r="G728" i="1" s="1"/>
  <c r="D727" i="1"/>
  <c r="H727" i="1" s="1"/>
  <c r="C727" i="1"/>
  <c r="D726" i="1"/>
  <c r="C726" i="1"/>
  <c r="H725" i="1"/>
  <c r="D725" i="1"/>
  <c r="C725" i="1"/>
  <c r="G725" i="1" s="1"/>
  <c r="G724" i="1"/>
  <c r="D724" i="1"/>
  <c r="H724" i="1" s="1"/>
  <c r="C724" i="1"/>
  <c r="D723" i="1"/>
  <c r="C723" i="1"/>
  <c r="H722" i="1"/>
  <c r="D722" i="1"/>
  <c r="C722" i="1"/>
  <c r="G722" i="1" s="1"/>
  <c r="G721" i="1"/>
  <c r="D721" i="1"/>
  <c r="H721" i="1" s="1"/>
  <c r="C721" i="1"/>
  <c r="D720" i="1"/>
  <c r="C720" i="1"/>
  <c r="D719" i="1"/>
  <c r="H719" i="1" s="1"/>
  <c r="C719" i="1"/>
  <c r="G718" i="1"/>
  <c r="D718" i="1"/>
  <c r="H718" i="1" s="1"/>
  <c r="C718" i="1"/>
  <c r="D717" i="1"/>
  <c r="C717" i="1"/>
  <c r="H716" i="1"/>
  <c r="D716" i="1"/>
  <c r="C716" i="1"/>
  <c r="G716" i="1" s="1"/>
  <c r="G715" i="1"/>
  <c r="D715" i="1"/>
  <c r="H715" i="1" s="1"/>
  <c r="C715" i="1"/>
  <c r="D714" i="1"/>
  <c r="C714" i="1"/>
  <c r="H713" i="1"/>
  <c r="D713" i="1"/>
  <c r="C713" i="1"/>
  <c r="G713" i="1" s="1"/>
  <c r="G712" i="1"/>
  <c r="D712" i="1"/>
  <c r="H712" i="1" s="1"/>
  <c r="C712" i="1"/>
  <c r="D711" i="1"/>
  <c r="C711" i="1"/>
  <c r="H710" i="1"/>
  <c r="D710" i="1"/>
  <c r="C710" i="1"/>
  <c r="G710" i="1" s="1"/>
  <c r="G709" i="1"/>
  <c r="D709" i="1"/>
  <c r="H709" i="1" s="1"/>
  <c r="C709" i="1"/>
  <c r="D708" i="1"/>
  <c r="C708" i="1"/>
  <c r="H707" i="1"/>
  <c r="D707" i="1"/>
  <c r="C707" i="1"/>
  <c r="G707" i="1" s="1"/>
  <c r="D706" i="1"/>
  <c r="H706" i="1" s="1"/>
  <c r="C706" i="1"/>
  <c r="D705" i="1"/>
  <c r="C705" i="1"/>
  <c r="H704" i="1"/>
  <c r="D704" i="1"/>
  <c r="C704" i="1"/>
  <c r="G704" i="1" s="1"/>
  <c r="D703" i="1"/>
  <c r="H703" i="1" s="1"/>
  <c r="C703" i="1"/>
  <c r="D702" i="1"/>
  <c r="C702" i="1"/>
  <c r="H701" i="1"/>
  <c r="D701" i="1"/>
  <c r="C701" i="1"/>
  <c r="G701" i="1" s="1"/>
  <c r="D700" i="1"/>
  <c r="H700" i="1" s="1"/>
  <c r="C700" i="1"/>
  <c r="D699" i="1"/>
  <c r="C699" i="1"/>
  <c r="H698" i="1"/>
  <c r="D698" i="1"/>
  <c r="C698" i="1"/>
  <c r="G698" i="1" s="1"/>
  <c r="D697" i="1"/>
  <c r="H697" i="1" s="1"/>
  <c r="C697" i="1"/>
  <c r="D696" i="1"/>
  <c r="C696" i="1"/>
  <c r="H695" i="1"/>
  <c r="D695" i="1"/>
  <c r="C695" i="1"/>
  <c r="G695" i="1" s="1"/>
  <c r="D694" i="1"/>
  <c r="H694" i="1" s="1"/>
  <c r="C694" i="1"/>
  <c r="D693" i="1"/>
  <c r="C693" i="1"/>
  <c r="H692" i="1"/>
  <c r="D692" i="1"/>
  <c r="C692" i="1"/>
  <c r="G692" i="1" s="1"/>
  <c r="D691" i="1"/>
  <c r="H691" i="1" s="1"/>
  <c r="C691" i="1"/>
  <c r="D690" i="1"/>
  <c r="C690" i="1"/>
  <c r="H689" i="1"/>
  <c r="D689" i="1"/>
  <c r="C689" i="1"/>
  <c r="G689" i="1" s="1"/>
  <c r="D688" i="1"/>
  <c r="H688" i="1" s="1"/>
  <c r="C688" i="1"/>
  <c r="D687" i="1"/>
  <c r="C687" i="1"/>
  <c r="H686" i="1"/>
  <c r="D686" i="1"/>
  <c r="C686" i="1"/>
  <c r="G686" i="1" s="1"/>
  <c r="D685" i="1"/>
  <c r="H685" i="1" s="1"/>
  <c r="C685" i="1"/>
  <c r="D684" i="1"/>
  <c r="C684" i="1"/>
  <c r="H683" i="1"/>
  <c r="D683" i="1"/>
  <c r="C683" i="1"/>
  <c r="G683" i="1" s="1"/>
  <c r="D682" i="1"/>
  <c r="H682" i="1" s="1"/>
  <c r="C682" i="1"/>
  <c r="D681" i="1"/>
  <c r="C681" i="1"/>
  <c r="H680" i="1"/>
  <c r="D680" i="1"/>
  <c r="C680" i="1"/>
  <c r="G680" i="1" s="1"/>
  <c r="D679" i="1"/>
  <c r="H679" i="1" s="1"/>
  <c r="C679" i="1"/>
  <c r="D678" i="1"/>
  <c r="C678" i="1"/>
  <c r="D677" i="1"/>
  <c r="H677" i="1" s="1"/>
  <c r="C677" i="1"/>
  <c r="D676" i="1"/>
  <c r="H676" i="1" s="1"/>
  <c r="C676" i="1"/>
  <c r="D675" i="1"/>
  <c r="C675" i="1"/>
  <c r="H674" i="1"/>
  <c r="D674" i="1"/>
  <c r="C674" i="1"/>
  <c r="G674" i="1" s="1"/>
  <c r="D673" i="1"/>
  <c r="H673" i="1" s="1"/>
  <c r="C673" i="1"/>
  <c r="D672" i="1"/>
  <c r="C672" i="1"/>
  <c r="H671" i="1"/>
  <c r="D671" i="1"/>
  <c r="C671" i="1"/>
  <c r="G671" i="1" s="1"/>
  <c r="D670" i="1"/>
  <c r="H670" i="1" s="1"/>
  <c r="C670" i="1"/>
  <c r="D669" i="1"/>
  <c r="C669" i="1"/>
  <c r="H668" i="1"/>
  <c r="D668" i="1"/>
  <c r="C668" i="1"/>
  <c r="G668" i="1" s="1"/>
  <c r="D667" i="1"/>
  <c r="H667" i="1" s="1"/>
  <c r="C667" i="1"/>
  <c r="D666" i="1"/>
  <c r="C666" i="1"/>
  <c r="H665" i="1"/>
  <c r="D665" i="1"/>
  <c r="C665" i="1"/>
  <c r="G665" i="1" s="1"/>
  <c r="D664" i="1"/>
  <c r="H664" i="1" s="1"/>
  <c r="C664" i="1"/>
  <c r="D663" i="1"/>
  <c r="C663" i="1"/>
  <c r="H662" i="1"/>
  <c r="D662" i="1"/>
  <c r="C662" i="1"/>
  <c r="G662" i="1" s="1"/>
  <c r="D661" i="1"/>
  <c r="H661" i="1" s="1"/>
  <c r="C661" i="1"/>
  <c r="D660" i="1"/>
  <c r="C660" i="1"/>
  <c r="H659" i="1"/>
  <c r="D659" i="1"/>
  <c r="C659" i="1"/>
  <c r="G659" i="1" s="1"/>
  <c r="D658" i="1"/>
  <c r="H658" i="1" s="1"/>
  <c r="C658" i="1"/>
  <c r="D657" i="1"/>
  <c r="C657" i="1"/>
  <c r="H656" i="1"/>
  <c r="D656" i="1"/>
  <c r="C656" i="1"/>
  <c r="G656" i="1" s="1"/>
  <c r="D655" i="1"/>
  <c r="H655" i="1" s="1"/>
  <c r="C655" i="1"/>
  <c r="D654" i="1"/>
  <c r="C654" i="1"/>
  <c r="D653" i="1"/>
  <c r="H653" i="1" s="1"/>
  <c r="C653" i="1"/>
  <c r="D652" i="1"/>
  <c r="H652" i="1" s="1"/>
  <c r="C652" i="1"/>
  <c r="D651" i="1"/>
  <c r="C651" i="1"/>
  <c r="H650" i="1"/>
  <c r="D650" i="1"/>
  <c r="C650" i="1"/>
  <c r="G650" i="1" s="1"/>
  <c r="D649" i="1"/>
  <c r="H649" i="1" s="1"/>
  <c r="C649" i="1"/>
  <c r="D648" i="1"/>
  <c r="C648" i="1"/>
  <c r="D647" i="1"/>
  <c r="H647" i="1" s="1"/>
  <c r="C647" i="1"/>
  <c r="D646" i="1"/>
  <c r="H646" i="1" s="1"/>
  <c r="C646" i="1"/>
  <c r="D645" i="1"/>
  <c r="C645" i="1"/>
  <c r="D636" i="1"/>
  <c r="C636" i="1"/>
  <c r="D635" i="1"/>
  <c r="H635" i="1" s="1"/>
  <c r="C635" i="1"/>
  <c r="D632" i="1"/>
  <c r="C632" i="1"/>
  <c r="D631" i="1"/>
  <c r="H631" i="1" s="1"/>
  <c r="C631" i="1"/>
  <c r="G630" i="1"/>
  <c r="D630" i="1"/>
  <c r="C630" i="1"/>
  <c r="H630" i="1" s="1"/>
  <c r="H629" i="1"/>
  <c r="D629" i="1"/>
  <c r="C629" i="1"/>
  <c r="G629" i="1" s="1"/>
  <c r="D628" i="1"/>
  <c r="H628" i="1" s="1"/>
  <c r="C628" i="1"/>
  <c r="D627" i="1"/>
  <c r="C627" i="1"/>
  <c r="H627" i="1" s="1"/>
  <c r="H626" i="1"/>
  <c r="D626" i="1"/>
  <c r="C626" i="1"/>
  <c r="G626" i="1" s="1"/>
  <c r="D625" i="1"/>
  <c r="C625" i="1"/>
  <c r="D624" i="1"/>
  <c r="C624" i="1"/>
  <c r="D623" i="1"/>
  <c r="C623" i="1"/>
  <c r="G623" i="1" s="1"/>
  <c r="G622" i="1"/>
  <c r="D622" i="1"/>
  <c r="H622" i="1" s="1"/>
  <c r="C622" i="1"/>
  <c r="G621" i="1"/>
  <c r="D621" i="1"/>
  <c r="C621" i="1"/>
  <c r="H621" i="1" s="1"/>
  <c r="D620" i="1"/>
  <c r="C620" i="1"/>
  <c r="D619" i="1"/>
  <c r="H619" i="1" s="1"/>
  <c r="C619" i="1"/>
  <c r="G618" i="1"/>
  <c r="D618" i="1"/>
  <c r="C618" i="1"/>
  <c r="H618" i="1" s="1"/>
  <c r="D617" i="1"/>
  <c r="H617" i="1" s="1"/>
  <c r="C617" i="1"/>
  <c r="D616" i="1"/>
  <c r="H616" i="1" s="1"/>
  <c r="C616" i="1"/>
  <c r="D615" i="1"/>
  <c r="C615" i="1"/>
  <c r="H615" i="1" s="1"/>
  <c r="H614" i="1"/>
  <c r="D614" i="1"/>
  <c r="C614" i="1"/>
  <c r="G614" i="1" s="1"/>
  <c r="H613" i="1"/>
  <c r="G613" i="1"/>
  <c r="D613" i="1"/>
  <c r="C613" i="1"/>
  <c r="G612" i="1"/>
  <c r="D612" i="1"/>
  <c r="C612" i="1"/>
  <c r="H612" i="1" s="1"/>
  <c r="D611" i="1"/>
  <c r="C611" i="1"/>
  <c r="D610" i="1"/>
  <c r="H610" i="1" s="1"/>
  <c r="C610" i="1"/>
  <c r="D609" i="1"/>
  <c r="C609" i="1"/>
  <c r="H609" i="1" s="1"/>
  <c r="H608" i="1"/>
  <c r="D608" i="1"/>
  <c r="C608" i="1"/>
  <c r="G608" i="1" s="1"/>
  <c r="H607" i="1"/>
  <c r="G607" i="1"/>
  <c r="D607" i="1"/>
  <c r="C607" i="1"/>
  <c r="H606" i="1"/>
  <c r="G606" i="1"/>
  <c r="D606" i="1"/>
  <c r="C606" i="1"/>
  <c r="D605" i="1"/>
  <c r="H605" i="1" s="1"/>
  <c r="C605" i="1"/>
  <c r="D604" i="1"/>
  <c r="C604" i="1"/>
  <c r="H603" i="1"/>
  <c r="G603" i="1"/>
  <c r="D603" i="1"/>
  <c r="C603" i="1"/>
  <c r="D602" i="1"/>
  <c r="C602" i="1"/>
  <c r="D601" i="1"/>
  <c r="G601" i="1" s="1"/>
  <c r="C601" i="1"/>
  <c r="D600" i="1"/>
  <c r="C600" i="1"/>
  <c r="D599" i="1"/>
  <c r="C599" i="1"/>
  <c r="G599" i="1" s="1"/>
  <c r="H598" i="1"/>
  <c r="D598" i="1"/>
  <c r="G598" i="1" s="1"/>
  <c r="C598" i="1"/>
  <c r="H597" i="1"/>
  <c r="D597" i="1"/>
  <c r="C597" i="1"/>
  <c r="G597" i="1" s="1"/>
  <c r="H596" i="1"/>
  <c r="D596" i="1"/>
  <c r="C596" i="1"/>
  <c r="G596" i="1" s="1"/>
  <c r="H595" i="1"/>
  <c r="G595" i="1"/>
  <c r="D595" i="1"/>
  <c r="C595" i="1"/>
  <c r="G594" i="1"/>
  <c r="D594" i="1"/>
  <c r="C594" i="1"/>
  <c r="H594" i="1" s="1"/>
  <c r="D593" i="1"/>
  <c r="H593" i="1" s="1"/>
  <c r="C593" i="1"/>
  <c r="D592" i="1"/>
  <c r="C592" i="1"/>
  <c r="D591" i="1"/>
  <c r="D590" i="1"/>
  <c r="C590" i="1"/>
  <c r="D589" i="1"/>
  <c r="H589" i="1" s="1"/>
  <c r="C589" i="1"/>
  <c r="D588" i="1"/>
  <c r="C588" i="1"/>
  <c r="D587" i="1"/>
  <c r="C587" i="1"/>
  <c r="G587" i="1" s="1"/>
  <c r="H586" i="1"/>
  <c r="D586" i="1"/>
  <c r="G586" i="1" s="1"/>
  <c r="C586" i="1"/>
  <c r="H585" i="1"/>
  <c r="D585" i="1"/>
  <c r="C585" i="1"/>
  <c r="G585" i="1" s="1"/>
  <c r="H584" i="1"/>
  <c r="D584" i="1"/>
  <c r="C584" i="1"/>
  <c r="G584" i="1" s="1"/>
  <c r="H583" i="1"/>
  <c r="G583" i="1"/>
  <c r="D583" i="1"/>
  <c r="C583" i="1"/>
  <c r="H582" i="1"/>
  <c r="G582" i="1"/>
  <c r="D582" i="1"/>
  <c r="C582" i="1"/>
  <c r="D581" i="1"/>
  <c r="H581" i="1" s="1"/>
  <c r="C581" i="1"/>
  <c r="D580" i="1"/>
  <c r="C580" i="1"/>
  <c r="D579" i="1"/>
  <c r="C579" i="1"/>
  <c r="D578" i="1"/>
  <c r="C578" i="1"/>
  <c r="D577" i="1"/>
  <c r="H577" i="1" s="1"/>
  <c r="C577" i="1"/>
  <c r="D576" i="1"/>
  <c r="C576" i="1"/>
  <c r="D575" i="1"/>
  <c r="C575" i="1"/>
  <c r="G575" i="1" s="1"/>
  <c r="H574" i="1"/>
  <c r="D574" i="1"/>
  <c r="G574" i="1" s="1"/>
  <c r="C574" i="1"/>
  <c r="H573" i="1"/>
  <c r="D573" i="1"/>
  <c r="C573" i="1"/>
  <c r="G573" i="1" s="1"/>
  <c r="H572" i="1"/>
  <c r="D572" i="1"/>
  <c r="C572" i="1"/>
  <c r="G572" i="1" s="1"/>
  <c r="H571" i="1"/>
  <c r="D571" i="1"/>
  <c r="G571" i="1" s="1"/>
  <c r="C571" i="1"/>
  <c r="H570" i="1"/>
  <c r="D570" i="1"/>
  <c r="C570" i="1"/>
  <c r="G570" i="1" s="1"/>
  <c r="H569" i="1"/>
  <c r="D569" i="1"/>
  <c r="C569" i="1"/>
  <c r="G569" i="1" s="1"/>
  <c r="H568" i="1"/>
  <c r="D568" i="1"/>
  <c r="G568" i="1" s="1"/>
  <c r="C568" i="1"/>
  <c r="H567" i="1"/>
  <c r="D567" i="1"/>
  <c r="C567" i="1"/>
  <c r="G567" i="1" s="1"/>
  <c r="H566" i="1"/>
  <c r="D566" i="1"/>
  <c r="C566" i="1"/>
  <c r="G566" i="1" s="1"/>
  <c r="H565" i="1"/>
  <c r="D565" i="1"/>
  <c r="G565" i="1" s="1"/>
  <c r="C565" i="1"/>
  <c r="H564" i="1"/>
  <c r="D564" i="1"/>
  <c r="C564" i="1"/>
  <c r="G564" i="1" s="1"/>
  <c r="H563" i="1"/>
  <c r="D563" i="1"/>
  <c r="C563" i="1"/>
  <c r="G563" i="1" s="1"/>
  <c r="H562" i="1"/>
  <c r="D562" i="1"/>
  <c r="G562" i="1" s="1"/>
  <c r="C562" i="1"/>
  <c r="H561" i="1"/>
  <c r="D561" i="1"/>
  <c r="C561" i="1"/>
  <c r="G561" i="1" s="1"/>
  <c r="H560" i="1"/>
  <c r="D560" i="1"/>
  <c r="C560" i="1"/>
  <c r="G560" i="1" s="1"/>
  <c r="H559" i="1"/>
  <c r="D559" i="1"/>
  <c r="G559" i="1" s="1"/>
  <c r="C559" i="1"/>
  <c r="H558" i="1"/>
  <c r="D558" i="1"/>
  <c r="C558" i="1"/>
  <c r="G558" i="1" s="1"/>
  <c r="H557" i="1"/>
  <c r="D557" i="1"/>
  <c r="C557" i="1"/>
  <c r="G557" i="1" s="1"/>
  <c r="H556" i="1"/>
  <c r="D556" i="1"/>
  <c r="G556" i="1" s="1"/>
  <c r="C556" i="1"/>
  <c r="H555" i="1"/>
  <c r="D555" i="1"/>
  <c r="C555" i="1"/>
  <c r="G555" i="1" s="1"/>
  <c r="H554" i="1"/>
  <c r="D554" i="1"/>
  <c r="C554" i="1"/>
  <c r="G554" i="1" s="1"/>
  <c r="H553" i="1"/>
  <c r="D553" i="1"/>
  <c r="G553" i="1" s="1"/>
  <c r="C553" i="1"/>
  <c r="H552" i="1"/>
  <c r="D552" i="1"/>
  <c r="C552" i="1"/>
  <c r="G552" i="1" s="1"/>
  <c r="H551" i="1"/>
  <c r="D551" i="1"/>
  <c r="C551" i="1"/>
  <c r="G551" i="1" s="1"/>
  <c r="H550" i="1"/>
  <c r="D550" i="1"/>
  <c r="G550" i="1" s="1"/>
  <c r="C550" i="1"/>
  <c r="H549" i="1"/>
  <c r="D549" i="1"/>
  <c r="C549" i="1"/>
  <c r="G549" i="1" s="1"/>
  <c r="H548" i="1"/>
  <c r="D548" i="1"/>
  <c r="C548" i="1"/>
  <c r="G548" i="1" s="1"/>
  <c r="H547" i="1"/>
  <c r="D547" i="1"/>
  <c r="G547" i="1" s="1"/>
  <c r="C547" i="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D529" i="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2" i="1"/>
  <c r="D522" i="1"/>
  <c r="C522" i="1"/>
  <c r="G522" i="1" s="1"/>
  <c r="H521" i="1"/>
  <c r="D521" i="1"/>
  <c r="C521" i="1"/>
  <c r="G521" i="1" s="1"/>
  <c r="H520" i="1"/>
  <c r="D520" i="1"/>
  <c r="C520" i="1"/>
  <c r="G520" i="1" s="1"/>
  <c r="H519" i="1"/>
  <c r="D519" i="1"/>
  <c r="C519" i="1"/>
  <c r="G519" i="1" s="1"/>
  <c r="H518" i="1"/>
  <c r="D518" i="1"/>
  <c r="C518" i="1"/>
  <c r="G518" i="1" s="1"/>
  <c r="H517" i="1"/>
  <c r="D517" i="1"/>
  <c r="C517" i="1"/>
  <c r="G517" i="1" s="1"/>
  <c r="D516" i="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D485" i="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D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D425" i="1"/>
  <c r="H423" i="1"/>
  <c r="D423" i="1"/>
  <c r="C423" i="1"/>
  <c r="G423" i="1" s="1"/>
  <c r="D422" i="1"/>
  <c r="C421" i="1"/>
  <c r="D416" i="1"/>
  <c r="H416" i="1" s="1"/>
  <c r="C416" i="1"/>
  <c r="D415" i="1"/>
  <c r="H415" i="1" s="1"/>
  <c r="C415" i="1"/>
  <c r="D414" i="1"/>
  <c r="H414" i="1" s="1"/>
  <c r="C414" i="1"/>
  <c r="H411" i="1"/>
  <c r="D411" i="1"/>
  <c r="C411" i="1"/>
  <c r="G411" i="1" s="1"/>
  <c r="H410" i="1"/>
  <c r="D410" i="1"/>
  <c r="C410" i="1"/>
  <c r="G410" i="1" s="1"/>
  <c r="H409" i="1"/>
  <c r="D409" i="1"/>
  <c r="C409" i="1"/>
  <c r="D408" i="1"/>
  <c r="C408" i="1"/>
  <c r="G408" i="1" s="1"/>
  <c r="H407" i="1"/>
  <c r="D407" i="1"/>
  <c r="C407" i="1"/>
  <c r="G407" i="1" s="1"/>
  <c r="D406" i="1"/>
  <c r="C406" i="1"/>
  <c r="G406" i="1" s="1"/>
  <c r="H405" i="1"/>
  <c r="D405" i="1"/>
  <c r="C405" i="1"/>
  <c r="G405" i="1" s="1"/>
  <c r="H404" i="1"/>
  <c r="D404" i="1"/>
  <c r="C404" i="1"/>
  <c r="G404" i="1" s="1"/>
  <c r="H403" i="1"/>
  <c r="D403" i="1"/>
  <c r="C403" i="1"/>
  <c r="G403" i="1" s="1"/>
  <c r="D402" i="1"/>
  <c r="C402" i="1"/>
  <c r="G402" i="1" s="1"/>
  <c r="H401" i="1"/>
  <c r="D401" i="1"/>
  <c r="C401" i="1"/>
  <c r="G401" i="1" s="1"/>
  <c r="D400" i="1"/>
  <c r="C400" i="1"/>
  <c r="G400" i="1" s="1"/>
  <c r="H399" i="1"/>
  <c r="D399" i="1"/>
  <c r="C399" i="1"/>
  <c r="G399" i="1" s="1"/>
  <c r="D398" i="1"/>
  <c r="H398" i="1" s="1"/>
  <c r="C398" i="1"/>
  <c r="H397" i="1"/>
  <c r="D397" i="1"/>
  <c r="C397" i="1"/>
  <c r="G397" i="1" s="1"/>
  <c r="D396" i="1"/>
  <c r="C396" i="1"/>
  <c r="H395" i="1"/>
  <c r="D395" i="1"/>
  <c r="C395" i="1"/>
  <c r="G395" i="1" s="1"/>
  <c r="D394" i="1"/>
  <c r="C394" i="1"/>
  <c r="D393" i="1"/>
  <c r="H393" i="1" s="1"/>
  <c r="C393" i="1"/>
  <c r="D392" i="1"/>
  <c r="C392" i="1"/>
  <c r="G392" i="1" s="1"/>
  <c r="H391" i="1"/>
  <c r="D391" i="1"/>
  <c r="C391" i="1"/>
  <c r="G391" i="1" s="1"/>
  <c r="D390" i="1"/>
  <c r="C390" i="1"/>
  <c r="D389" i="1"/>
  <c r="H389" i="1" s="1"/>
  <c r="C389" i="1"/>
  <c r="D388" i="1"/>
  <c r="C388" i="1"/>
  <c r="H387" i="1"/>
  <c r="D387" i="1"/>
  <c r="C387" i="1"/>
  <c r="G387" i="1" s="1"/>
  <c r="D386" i="1"/>
  <c r="C386" i="1"/>
  <c r="H385" i="1"/>
  <c r="D385" i="1"/>
  <c r="C385" i="1"/>
  <c r="G385" i="1" s="1"/>
  <c r="D384" i="1"/>
  <c r="C384" i="1"/>
  <c r="H383" i="1"/>
  <c r="D383" i="1"/>
  <c r="C383" i="1"/>
  <c r="G383" i="1" s="1"/>
  <c r="D382" i="1"/>
  <c r="C382" i="1"/>
  <c r="D381" i="1"/>
  <c r="H381" i="1" s="1"/>
  <c r="C381" i="1"/>
  <c r="D380" i="1"/>
  <c r="C380" i="1"/>
  <c r="H379" i="1"/>
  <c r="D379" i="1"/>
  <c r="C379" i="1"/>
  <c r="G379" i="1" s="1"/>
  <c r="D378" i="1"/>
  <c r="C378" i="1"/>
  <c r="D377" i="1"/>
  <c r="H377" i="1" s="1"/>
  <c r="C377" i="1"/>
  <c r="D376" i="1"/>
  <c r="C376" i="1"/>
  <c r="D375" i="1"/>
  <c r="H375" i="1" s="1"/>
  <c r="C375" i="1"/>
  <c r="D374" i="1"/>
  <c r="C374" i="1"/>
  <c r="D373" i="1"/>
  <c r="H373" i="1" s="1"/>
  <c r="C373" i="1"/>
  <c r="D372" i="1"/>
  <c r="C372" i="1"/>
  <c r="H371" i="1"/>
  <c r="D371" i="1"/>
  <c r="C371" i="1"/>
  <c r="G371" i="1" s="1"/>
  <c r="D370" i="1"/>
  <c r="C370" i="1"/>
  <c r="D369" i="1"/>
  <c r="H369" i="1" s="1"/>
  <c r="C369" i="1"/>
  <c r="G369" i="1" s="1"/>
  <c r="H367" i="1"/>
  <c r="D367" i="1"/>
  <c r="C367" i="1"/>
  <c r="G367" i="1" s="1"/>
  <c r="D366" i="1"/>
  <c r="C366" i="1"/>
  <c r="H365" i="1"/>
  <c r="D365" i="1"/>
  <c r="C365" i="1"/>
  <c r="G365" i="1" s="1"/>
  <c r="D364" i="1"/>
  <c r="C364" i="1"/>
  <c r="H363" i="1"/>
  <c r="D363" i="1"/>
  <c r="C363" i="1"/>
  <c r="G363" i="1" s="1"/>
  <c r="D362" i="1"/>
  <c r="C362" i="1"/>
  <c r="H361" i="1"/>
  <c r="D361" i="1"/>
  <c r="C361" i="1"/>
  <c r="G361" i="1" s="1"/>
  <c r="D360" i="1"/>
  <c r="C360" i="1"/>
  <c r="H359" i="1"/>
  <c r="D359" i="1"/>
  <c r="C359" i="1"/>
  <c r="G359" i="1" s="1"/>
  <c r="D358" i="1"/>
  <c r="C358" i="1"/>
  <c r="H357" i="1"/>
  <c r="D357" i="1"/>
  <c r="C357" i="1"/>
  <c r="G357" i="1" s="1"/>
  <c r="D356" i="1"/>
  <c r="C356" i="1"/>
  <c r="D354" i="1"/>
  <c r="C354" i="1"/>
  <c r="H353" i="1"/>
  <c r="D353" i="1"/>
  <c r="C353" i="1"/>
  <c r="G353" i="1" s="1"/>
  <c r="D352" i="1"/>
  <c r="C352" i="1"/>
  <c r="D351" i="1"/>
  <c r="C351" i="1"/>
  <c r="G351" i="1" s="1"/>
  <c r="G350" i="1"/>
  <c r="D350" i="1"/>
  <c r="C350" i="1"/>
  <c r="H350" i="1" s="1"/>
  <c r="D349" i="1"/>
  <c r="H349" i="1" s="1"/>
  <c r="C349" i="1"/>
  <c r="H348" i="1"/>
  <c r="D348" i="1"/>
  <c r="C348" i="1"/>
  <c r="D347" i="1"/>
  <c r="C347" i="1"/>
  <c r="H346" i="1"/>
  <c r="D346" i="1"/>
  <c r="C346" i="1"/>
  <c r="G346" i="1" s="1"/>
  <c r="D345" i="1"/>
  <c r="C345" i="1"/>
  <c r="D344" i="1"/>
  <c r="H344" i="1" s="1"/>
  <c r="C344" i="1"/>
  <c r="H343" i="1"/>
  <c r="G343" i="1"/>
  <c r="D343" i="1"/>
  <c r="C343" i="1"/>
  <c r="D342" i="1"/>
  <c r="C342" i="1"/>
  <c r="H341" i="1"/>
  <c r="D341" i="1"/>
  <c r="C341" i="1"/>
  <c r="G341" i="1" s="1"/>
  <c r="D340" i="1"/>
  <c r="G340" i="1" s="1"/>
  <c r="C340" i="1"/>
  <c r="D339" i="1"/>
  <c r="C339" i="1"/>
  <c r="H338" i="1"/>
  <c r="D338" i="1"/>
  <c r="C338" i="1"/>
  <c r="G338" i="1" s="1"/>
  <c r="D337" i="1"/>
  <c r="G337" i="1" s="1"/>
  <c r="C337" i="1"/>
  <c r="H337" i="1" s="1"/>
  <c r="D336" i="1"/>
  <c r="C336" i="1"/>
  <c r="H335" i="1"/>
  <c r="D335" i="1"/>
  <c r="C335" i="1"/>
  <c r="G335" i="1" s="1"/>
  <c r="G334" i="1"/>
  <c r="D334" i="1"/>
  <c r="C334" i="1"/>
  <c r="H334" i="1" s="1"/>
  <c r="D333" i="1"/>
  <c r="C333" i="1"/>
  <c r="H332" i="1"/>
  <c r="D332" i="1"/>
  <c r="C332" i="1"/>
  <c r="G332" i="1" s="1"/>
  <c r="D331" i="1"/>
  <c r="G331" i="1" s="1"/>
  <c r="C331" i="1"/>
  <c r="D330" i="1"/>
  <c r="C330" i="1"/>
  <c r="H329" i="1"/>
  <c r="D329" i="1"/>
  <c r="C329" i="1"/>
  <c r="G329" i="1" s="1"/>
  <c r="D328" i="1"/>
  <c r="G328" i="1" s="1"/>
  <c r="C328" i="1"/>
  <c r="H328" i="1" s="1"/>
  <c r="D327" i="1"/>
  <c r="C327" i="1"/>
  <c r="H326" i="1"/>
  <c r="D326" i="1"/>
  <c r="C326" i="1"/>
  <c r="G326" i="1" s="1"/>
  <c r="G325" i="1"/>
  <c r="D325" i="1"/>
  <c r="C325" i="1"/>
  <c r="H325" i="1" s="1"/>
  <c r="D324" i="1"/>
  <c r="C324" i="1"/>
  <c r="H323" i="1"/>
  <c r="D323" i="1"/>
  <c r="C323" i="1"/>
  <c r="G323" i="1" s="1"/>
  <c r="D322" i="1"/>
  <c r="G322" i="1" s="1"/>
  <c r="C322" i="1"/>
  <c r="D321" i="1"/>
  <c r="C321" i="1"/>
  <c r="H320" i="1"/>
  <c r="D320" i="1"/>
  <c r="C320" i="1"/>
  <c r="G320" i="1" s="1"/>
  <c r="D319" i="1"/>
  <c r="G319" i="1" s="1"/>
  <c r="C319" i="1"/>
  <c r="H319" i="1" s="1"/>
  <c r="D318" i="1"/>
  <c r="C318" i="1"/>
  <c r="H317" i="1"/>
  <c r="D317" i="1"/>
  <c r="C317" i="1"/>
  <c r="G317" i="1" s="1"/>
  <c r="D315" i="1"/>
  <c r="C315" i="1"/>
  <c r="H314" i="1"/>
  <c r="D314" i="1"/>
  <c r="C314" i="1"/>
  <c r="G314" i="1" s="1"/>
  <c r="D313" i="1"/>
  <c r="G313" i="1" s="1"/>
  <c r="C313" i="1"/>
  <c r="H313" i="1" s="1"/>
  <c r="D312" i="1"/>
  <c r="C312" i="1"/>
  <c r="H311" i="1"/>
  <c r="D311" i="1"/>
  <c r="C311" i="1"/>
  <c r="G311" i="1" s="1"/>
  <c r="D310" i="1"/>
  <c r="G310" i="1" s="1"/>
  <c r="C310" i="1"/>
  <c r="H310" i="1" s="1"/>
  <c r="D309" i="1"/>
  <c r="C309" i="1"/>
  <c r="H308" i="1"/>
  <c r="D308" i="1"/>
  <c r="C308" i="1"/>
  <c r="G308" i="1" s="1"/>
  <c r="G307" i="1"/>
  <c r="D307" i="1"/>
  <c r="C307" i="1"/>
  <c r="D306" i="1"/>
  <c r="C306" i="1"/>
  <c r="H305" i="1"/>
  <c r="D305" i="1"/>
  <c r="C305" i="1"/>
  <c r="G305" i="1" s="1"/>
  <c r="D304" i="1"/>
  <c r="D302" i="1"/>
  <c r="H302" i="1" s="1"/>
  <c r="C302" i="1"/>
  <c r="G302" i="1" s="1"/>
  <c r="G301" i="1"/>
  <c r="D301" i="1"/>
  <c r="C301" i="1"/>
  <c r="D300" i="1"/>
  <c r="C300" i="1"/>
  <c r="D299" i="1"/>
  <c r="H299" i="1" s="1"/>
  <c r="C299" i="1"/>
  <c r="D298" i="1"/>
  <c r="G298" i="1" s="1"/>
  <c r="C298" i="1"/>
  <c r="D294" i="1"/>
  <c r="C294" i="1"/>
  <c r="H293" i="1"/>
  <c r="D293" i="1"/>
  <c r="C293" i="1"/>
  <c r="G293" i="1" s="1"/>
  <c r="G292" i="1"/>
  <c r="D292" i="1"/>
  <c r="C292" i="1"/>
  <c r="H292" i="1" s="1"/>
  <c r="D291" i="1"/>
  <c r="C291" i="1"/>
  <c r="H290" i="1"/>
  <c r="D290" i="1"/>
  <c r="C290" i="1"/>
  <c r="G290" i="1" s="1"/>
  <c r="D289" i="1"/>
  <c r="G289" i="1" s="1"/>
  <c r="C289" i="1"/>
  <c r="D288" i="1"/>
  <c r="C288" i="1"/>
  <c r="H287" i="1"/>
  <c r="D287" i="1"/>
  <c r="C287" i="1"/>
  <c r="G287" i="1" s="1"/>
  <c r="D286" i="1"/>
  <c r="G286" i="1" s="1"/>
  <c r="C286" i="1"/>
  <c r="D285" i="1"/>
  <c r="C285" i="1"/>
  <c r="H284" i="1"/>
  <c r="D284" i="1"/>
  <c r="C284" i="1"/>
  <c r="G283" i="1"/>
  <c r="D283" i="1"/>
  <c r="C283" i="1"/>
  <c r="H283" i="1" s="1"/>
  <c r="D282" i="1"/>
  <c r="C282" i="1"/>
  <c r="H281" i="1"/>
  <c r="D281" i="1"/>
  <c r="C281" i="1"/>
  <c r="G281" i="1" s="1"/>
  <c r="D280" i="1"/>
  <c r="G280" i="1" s="1"/>
  <c r="C280" i="1"/>
  <c r="D279" i="1"/>
  <c r="C279" i="1"/>
  <c r="H278" i="1"/>
  <c r="D278" i="1"/>
  <c r="C278" i="1"/>
  <c r="G278" i="1" s="1"/>
  <c r="D277" i="1"/>
  <c r="G277" i="1" s="1"/>
  <c r="C277" i="1"/>
  <c r="D276" i="1"/>
  <c r="C276" i="1"/>
  <c r="H275" i="1"/>
  <c r="D275" i="1"/>
  <c r="C275" i="1"/>
  <c r="G275" i="1" s="1"/>
  <c r="G274" i="1"/>
  <c r="D274" i="1"/>
  <c r="C274" i="1"/>
  <c r="H274" i="1" s="1"/>
  <c r="D273" i="1"/>
  <c r="C273" i="1"/>
  <c r="H272" i="1"/>
  <c r="D272" i="1"/>
  <c r="C272" i="1"/>
  <c r="G272" i="1" s="1"/>
  <c r="D271" i="1"/>
  <c r="G271" i="1" s="1"/>
  <c r="C271" i="1"/>
  <c r="D270" i="1"/>
  <c r="C270" i="1"/>
  <c r="G268" i="1"/>
  <c r="D268" i="1"/>
  <c r="C268" i="1"/>
  <c r="H268" i="1" s="1"/>
  <c r="D267" i="1"/>
  <c r="C267" i="1"/>
  <c r="H266" i="1"/>
  <c r="D266" i="1"/>
  <c r="C266" i="1"/>
  <c r="G266" i="1" s="1"/>
  <c r="D265" i="1"/>
  <c r="G265" i="1" s="1"/>
  <c r="C265" i="1"/>
  <c r="D264" i="1"/>
  <c r="C264" i="1"/>
  <c r="H263" i="1"/>
  <c r="D263" i="1"/>
  <c r="C263" i="1"/>
  <c r="G263" i="1" s="1"/>
  <c r="D262" i="1"/>
  <c r="G262" i="1" s="1"/>
  <c r="C262" i="1"/>
  <c r="H262" i="1" s="1"/>
  <c r="D261" i="1"/>
  <c r="C261" i="1"/>
  <c r="H260" i="1"/>
  <c r="D260" i="1"/>
  <c r="C260" i="1"/>
  <c r="G260" i="1" s="1"/>
  <c r="G259" i="1"/>
  <c r="D259" i="1"/>
  <c r="C259" i="1"/>
  <c r="H259" i="1" s="1"/>
  <c r="D258" i="1"/>
  <c r="H257" i="1"/>
  <c r="D257" i="1"/>
  <c r="C257" i="1"/>
  <c r="G257" i="1" s="1"/>
  <c r="D256" i="1"/>
  <c r="G256" i="1" s="1"/>
  <c r="C256" i="1"/>
  <c r="D255" i="1"/>
  <c r="C255" i="1"/>
  <c r="H254" i="1"/>
  <c r="D254" i="1"/>
  <c r="C254" i="1"/>
  <c r="G254" i="1" s="1"/>
  <c r="D253" i="1"/>
  <c r="G253" i="1" s="1"/>
  <c r="C253" i="1"/>
  <c r="H253" i="1" s="1"/>
  <c r="D252" i="1"/>
  <c r="C252" i="1"/>
  <c r="H251" i="1"/>
  <c r="D251" i="1"/>
  <c r="C251" i="1"/>
  <c r="G251" i="1" s="1"/>
  <c r="G250" i="1"/>
  <c r="D250" i="1"/>
  <c r="C250" i="1"/>
  <c r="H250" i="1" s="1"/>
  <c r="D249" i="1"/>
  <c r="C249" i="1"/>
  <c r="H248" i="1"/>
  <c r="D248" i="1"/>
  <c r="C248" i="1"/>
  <c r="G248" i="1" s="1"/>
  <c r="D247" i="1"/>
  <c r="G247" i="1" s="1"/>
  <c r="C247" i="1"/>
  <c r="D246" i="1"/>
  <c r="C246" i="1"/>
  <c r="H245" i="1"/>
  <c r="D245" i="1"/>
  <c r="C245" i="1"/>
  <c r="G245" i="1" s="1"/>
  <c r="D244" i="1"/>
  <c r="G244" i="1" s="1"/>
  <c r="C244" i="1"/>
  <c r="H244" i="1" s="1"/>
  <c r="D243" i="1"/>
  <c r="C243" i="1"/>
  <c r="H242" i="1"/>
  <c r="D242" i="1"/>
  <c r="C242" i="1"/>
  <c r="G242" i="1" s="1"/>
  <c r="G241" i="1"/>
  <c r="D241" i="1"/>
  <c r="C241" i="1"/>
  <c r="H241" i="1" s="1"/>
  <c r="D240" i="1"/>
  <c r="C240" i="1"/>
  <c r="H239" i="1"/>
  <c r="D239" i="1"/>
  <c r="C239" i="1"/>
  <c r="G239" i="1" s="1"/>
  <c r="D238" i="1"/>
  <c r="G238" i="1" s="1"/>
  <c r="C238" i="1"/>
  <c r="D237" i="1"/>
  <c r="C237" i="1"/>
  <c r="H236" i="1"/>
  <c r="D236" i="1"/>
  <c r="C236" i="1"/>
  <c r="G236" i="1" s="1"/>
  <c r="D235" i="1"/>
  <c r="G235" i="1" s="1"/>
  <c r="C235" i="1"/>
  <c r="H235" i="1" s="1"/>
  <c r="D234" i="1"/>
  <c r="C234" i="1"/>
  <c r="H233" i="1"/>
  <c r="D233" i="1"/>
  <c r="C233" i="1"/>
  <c r="G233" i="1" s="1"/>
  <c r="G232" i="1"/>
  <c r="D232" i="1"/>
  <c r="C232" i="1"/>
  <c r="H232" i="1" s="1"/>
  <c r="D231" i="1"/>
  <c r="C231" i="1"/>
  <c r="H230" i="1"/>
  <c r="D230" i="1"/>
  <c r="C230" i="1"/>
  <c r="G230" i="1" s="1"/>
  <c r="D229" i="1"/>
  <c r="G229" i="1" s="1"/>
  <c r="C229" i="1"/>
  <c r="D228" i="1"/>
  <c r="C228" i="1"/>
  <c r="H227" i="1"/>
  <c r="D227" i="1"/>
  <c r="C227" i="1"/>
  <c r="G227" i="1" s="1"/>
  <c r="D226" i="1"/>
  <c r="G226" i="1" s="1"/>
  <c r="C226" i="1"/>
  <c r="H226" i="1" s="1"/>
  <c r="D225" i="1"/>
  <c r="C225" i="1"/>
  <c r="H224" i="1"/>
  <c r="D224" i="1"/>
  <c r="C224" i="1"/>
  <c r="G224" i="1" s="1"/>
  <c r="D223" i="1"/>
  <c r="G223" i="1" s="1"/>
  <c r="C223" i="1"/>
  <c r="H223" i="1" s="1"/>
  <c r="D222" i="1"/>
  <c r="C222" i="1"/>
  <c r="H221" i="1"/>
  <c r="D221" i="1"/>
  <c r="C221" i="1"/>
  <c r="G221" i="1" s="1"/>
  <c r="D220" i="1"/>
  <c r="G220" i="1" s="1"/>
  <c r="C220" i="1"/>
  <c r="D219" i="1"/>
  <c r="C219" i="1"/>
  <c r="H218" i="1"/>
  <c r="D218" i="1"/>
  <c r="C218" i="1"/>
  <c r="G218" i="1" s="1"/>
  <c r="D217" i="1"/>
  <c r="G217" i="1" s="1"/>
  <c r="C217" i="1"/>
  <c r="H217" i="1" s="1"/>
  <c r="D216" i="1"/>
  <c r="C216" i="1"/>
  <c r="D215" i="1"/>
  <c r="H215" i="1" s="1"/>
  <c r="C215" i="1"/>
  <c r="D214" i="1"/>
  <c r="G214" i="1" s="1"/>
  <c r="C214" i="1"/>
  <c r="H214" i="1" s="1"/>
  <c r="D213" i="1"/>
  <c r="C213" i="1"/>
  <c r="H213" i="1" s="1"/>
  <c r="D212" i="1"/>
  <c r="H212" i="1" s="1"/>
  <c r="C212" i="1"/>
  <c r="G211" i="1"/>
  <c r="D211" i="1"/>
  <c r="C211" i="1"/>
  <c r="H211" i="1" s="1"/>
  <c r="D210" i="1"/>
  <c r="C210" i="1"/>
  <c r="H210" i="1" s="1"/>
  <c r="D209" i="1"/>
  <c r="C209" i="1"/>
  <c r="G209" i="1" s="1"/>
  <c r="G208" i="1"/>
  <c r="D208" i="1"/>
  <c r="C208" i="1"/>
  <c r="H208" i="1" s="1"/>
  <c r="G207" i="1"/>
  <c r="D207" i="1"/>
  <c r="C207" i="1"/>
  <c r="H207" i="1" s="1"/>
  <c r="D206" i="1"/>
  <c r="C206" i="1"/>
  <c r="G206" i="1" s="1"/>
  <c r="D205" i="1"/>
  <c r="G205" i="1" s="1"/>
  <c r="C205" i="1"/>
  <c r="H205" i="1" s="1"/>
  <c r="G204" i="1"/>
  <c r="D204" i="1"/>
  <c r="C204" i="1"/>
  <c r="H204" i="1" s="1"/>
  <c r="H203" i="1"/>
  <c r="D203" i="1"/>
  <c r="C203" i="1"/>
  <c r="G203" i="1" s="1"/>
  <c r="D202" i="1"/>
  <c r="G202" i="1" s="1"/>
  <c r="C202" i="1"/>
  <c r="H202" i="1" s="1"/>
  <c r="D201" i="1"/>
  <c r="C201" i="1"/>
  <c r="H201" i="1" s="1"/>
  <c r="H200" i="1"/>
  <c r="D200" i="1"/>
  <c r="C200" i="1"/>
  <c r="G200" i="1" s="1"/>
  <c r="G199" i="1"/>
  <c r="D199" i="1"/>
  <c r="C199" i="1"/>
  <c r="H199" i="1" s="1"/>
  <c r="C198" i="1"/>
  <c r="D197" i="1"/>
  <c r="C197" i="1"/>
  <c r="G196" i="1"/>
  <c r="D196" i="1"/>
  <c r="C196" i="1"/>
  <c r="H196" i="1" s="1"/>
  <c r="D195" i="1"/>
  <c r="G195" i="1" s="1"/>
  <c r="C195" i="1"/>
  <c r="H195" i="1" s="1"/>
  <c r="D194" i="1"/>
  <c r="C194" i="1"/>
  <c r="D193" i="1"/>
  <c r="G193" i="1" s="1"/>
  <c r="C193" i="1"/>
  <c r="D192" i="1"/>
  <c r="G192" i="1" s="1"/>
  <c r="C192" i="1"/>
  <c r="D191" i="1"/>
  <c r="H191" i="1" s="1"/>
  <c r="C191" i="1"/>
  <c r="D190" i="1"/>
  <c r="G190" i="1" s="1"/>
  <c r="C190" i="1"/>
  <c r="D189" i="1"/>
  <c r="C189" i="1"/>
  <c r="H189" i="1" s="1"/>
  <c r="H188" i="1"/>
  <c r="D188" i="1"/>
  <c r="C188" i="1"/>
  <c r="G188" i="1" s="1"/>
  <c r="G187" i="1"/>
  <c r="D187" i="1"/>
  <c r="C187" i="1"/>
  <c r="H187" i="1" s="1"/>
  <c r="D186" i="1"/>
  <c r="C186" i="1"/>
  <c r="H186" i="1" s="1"/>
  <c r="D185" i="1"/>
  <c r="C185" i="1"/>
  <c r="G185" i="1" s="1"/>
  <c r="G184" i="1"/>
  <c r="D184" i="1"/>
  <c r="C184" i="1"/>
  <c r="H184" i="1" s="1"/>
  <c r="D183" i="1"/>
  <c r="G183" i="1" s="1"/>
  <c r="C183" i="1"/>
  <c r="H183" i="1" s="1"/>
  <c r="D182" i="1"/>
  <c r="C182" i="1"/>
  <c r="G181" i="1"/>
  <c r="D181" i="1"/>
  <c r="C181" i="1"/>
  <c r="H181" i="1" s="1"/>
  <c r="D180" i="1"/>
  <c r="G180" i="1" s="1"/>
  <c r="C180" i="1"/>
  <c r="D179" i="1"/>
  <c r="H179" i="1" s="1"/>
  <c r="C179" i="1"/>
  <c r="D178" i="1"/>
  <c r="G178" i="1" s="1"/>
  <c r="C178" i="1"/>
  <c r="D177" i="1"/>
  <c r="C177" i="1"/>
  <c r="H176" i="1"/>
  <c r="D176" i="1"/>
  <c r="C176" i="1"/>
  <c r="G176" i="1" s="1"/>
  <c r="D175" i="1"/>
  <c r="G175" i="1" s="1"/>
  <c r="C175" i="1"/>
  <c r="H175" i="1" s="1"/>
  <c r="D174" i="1"/>
  <c r="C174" i="1"/>
  <c r="D173" i="1"/>
  <c r="C173" i="1"/>
  <c r="G172" i="1"/>
  <c r="D172" i="1"/>
  <c r="C172" i="1"/>
  <c r="H172" i="1" s="1"/>
  <c r="D171" i="1"/>
  <c r="C171" i="1"/>
  <c r="D170" i="1"/>
  <c r="C170" i="1"/>
  <c r="D169" i="1"/>
  <c r="G169" i="1" s="1"/>
  <c r="C169" i="1"/>
  <c r="D168" i="1"/>
  <c r="G168" i="1" s="1"/>
  <c r="C168" i="1"/>
  <c r="D167" i="1"/>
  <c r="C167" i="1"/>
  <c r="D166" i="1"/>
  <c r="G166" i="1" s="1"/>
  <c r="C166" i="1"/>
  <c r="D165" i="1"/>
  <c r="C165" i="1"/>
  <c r="D164" i="1"/>
  <c r="H164" i="1" s="1"/>
  <c r="C164" i="1"/>
  <c r="D163" i="1"/>
  <c r="G163" i="1" s="1"/>
  <c r="C163" i="1"/>
  <c r="D162" i="1"/>
  <c r="C162" i="1"/>
  <c r="D161" i="1"/>
  <c r="C161" i="1"/>
  <c r="G159" i="1"/>
  <c r="D159" i="1"/>
  <c r="C159" i="1"/>
  <c r="H159" i="1" s="1"/>
  <c r="D158" i="1"/>
  <c r="H158" i="1" s="1"/>
  <c r="C158" i="1"/>
  <c r="G157" i="1"/>
  <c r="D157" i="1"/>
  <c r="C157" i="1"/>
  <c r="D156" i="1"/>
  <c r="G156" i="1" s="1"/>
  <c r="C156" i="1"/>
  <c r="D155" i="1"/>
  <c r="H155" i="1" s="1"/>
  <c r="C155" i="1"/>
  <c r="G154" i="1"/>
  <c r="D154" i="1"/>
  <c r="C154" i="1"/>
  <c r="G153" i="1"/>
  <c r="D153" i="1"/>
  <c r="C153" i="1"/>
  <c r="H153" i="1" s="1"/>
  <c r="H152" i="1"/>
  <c r="D152" i="1"/>
  <c r="C152" i="1"/>
  <c r="G152" i="1" s="1"/>
  <c r="D151" i="1"/>
  <c r="G151" i="1" s="1"/>
  <c r="C151" i="1"/>
  <c r="D150" i="1"/>
  <c r="G150" i="1" s="1"/>
  <c r="C150" i="1"/>
  <c r="D147" i="1"/>
  <c r="C147" i="1"/>
  <c r="H147" i="1" s="1"/>
  <c r="D146" i="1"/>
  <c r="C146" i="1"/>
  <c r="D145" i="1"/>
  <c r="G145" i="1" s="1"/>
  <c r="C145" i="1"/>
  <c r="D144" i="1"/>
  <c r="C144" i="1"/>
  <c r="H144" i="1" s="1"/>
  <c r="D143" i="1"/>
  <c r="C143" i="1"/>
  <c r="G143" i="1" s="1"/>
  <c r="D142" i="1"/>
  <c r="G142" i="1" s="1"/>
  <c r="C142" i="1"/>
  <c r="G141" i="1"/>
  <c r="D141" i="1"/>
  <c r="C141" i="1"/>
  <c r="H141" i="1" s="1"/>
  <c r="D140" i="1"/>
  <c r="C140" i="1"/>
  <c r="D139" i="1"/>
  <c r="G139" i="1" s="1"/>
  <c r="C139" i="1"/>
  <c r="H139" i="1" s="1"/>
  <c r="D138" i="1"/>
  <c r="C138" i="1"/>
  <c r="H138" i="1" s="1"/>
  <c r="D137" i="1"/>
  <c r="H137" i="1" s="1"/>
  <c r="C137" i="1"/>
  <c r="D136" i="1"/>
  <c r="G135" i="1"/>
  <c r="D135" i="1"/>
  <c r="C135" i="1"/>
  <c r="H135" i="1" s="1"/>
  <c r="D134" i="1"/>
  <c r="C134" i="1"/>
  <c r="G134" i="1" s="1"/>
  <c r="D133" i="1"/>
  <c r="G133" i="1" s="1"/>
  <c r="C133" i="1"/>
  <c r="D132" i="1"/>
  <c r="C132" i="1"/>
  <c r="D131" i="1"/>
  <c r="H131" i="1" s="1"/>
  <c r="C131" i="1"/>
  <c r="C130" i="1"/>
  <c r="D129" i="1"/>
  <c r="C129" i="1"/>
  <c r="H129" i="1" s="1"/>
  <c r="D128" i="1"/>
  <c r="C128" i="1"/>
  <c r="G128" i="1" s="1"/>
  <c r="G127" i="1"/>
  <c r="D127" i="1"/>
  <c r="C127" i="1"/>
  <c r="H127" i="1" s="1"/>
  <c r="D126" i="1"/>
  <c r="C126" i="1"/>
  <c r="D125" i="1"/>
  <c r="C125" i="1"/>
  <c r="D124" i="1"/>
  <c r="G124" i="1" s="1"/>
  <c r="C124" i="1"/>
  <c r="G123" i="1"/>
  <c r="D123" i="1"/>
  <c r="C123" i="1"/>
  <c r="H123" i="1" s="1"/>
  <c r="D122" i="1"/>
  <c r="C122" i="1"/>
  <c r="C121" i="1"/>
  <c r="D120" i="1"/>
  <c r="C120" i="1"/>
  <c r="H120" i="1" s="1"/>
  <c r="D119" i="1"/>
  <c r="C119" i="1"/>
  <c r="G119" i="1" s="1"/>
  <c r="D118" i="1"/>
  <c r="G118" i="1" s="1"/>
  <c r="C118" i="1"/>
  <c r="H117" i="1"/>
  <c r="G117" i="1"/>
  <c r="D117" i="1"/>
  <c r="C117" i="1"/>
  <c r="H116" i="1"/>
  <c r="D116" i="1"/>
  <c r="C116" i="1"/>
  <c r="D115" i="1"/>
  <c r="G115" i="1" s="1"/>
  <c r="C115" i="1"/>
  <c r="D114" i="1"/>
  <c r="C114" i="1"/>
  <c r="H114" i="1" s="1"/>
  <c r="D113" i="1"/>
  <c r="C113" i="1"/>
  <c r="G113" i="1" s="1"/>
  <c r="G112" i="1"/>
  <c r="D112" i="1"/>
  <c r="C112" i="1"/>
  <c r="H112" i="1" s="1"/>
  <c r="H111" i="1"/>
  <c r="D111" i="1"/>
  <c r="C111" i="1"/>
  <c r="G111" i="1" s="1"/>
  <c r="H110" i="1"/>
  <c r="G110" i="1"/>
  <c r="D110" i="1"/>
  <c r="C110" i="1"/>
  <c r="D109" i="1"/>
  <c r="G109" i="1" s="1"/>
  <c r="C109" i="1"/>
  <c r="D108" i="1"/>
  <c r="C108" i="1"/>
  <c r="D107" i="1"/>
  <c r="G107" i="1" s="1"/>
  <c r="C107" i="1"/>
  <c r="D106" i="1"/>
  <c r="G106" i="1" s="1"/>
  <c r="C106" i="1"/>
  <c r="G105" i="1"/>
  <c r="D105" i="1"/>
  <c r="C105" i="1"/>
  <c r="H105" i="1" s="1"/>
  <c r="D104" i="1"/>
  <c r="C104" i="1"/>
  <c r="H104" i="1" s="1"/>
  <c r="G103" i="1"/>
  <c r="D103" i="1"/>
  <c r="C103" i="1"/>
  <c r="H103" i="1" s="1"/>
  <c r="G101" i="1"/>
  <c r="D101" i="1"/>
  <c r="C101" i="1"/>
  <c r="H101" i="1" s="1"/>
  <c r="G100" i="1"/>
  <c r="D100" i="1"/>
  <c r="C100" i="1"/>
  <c r="H99" i="1"/>
  <c r="G99" i="1"/>
  <c r="D99" i="1"/>
  <c r="C99" i="1"/>
  <c r="D98" i="1"/>
  <c r="H98" i="1" s="1"/>
  <c r="C98" i="1"/>
  <c r="G98" i="1" s="1"/>
  <c r="D97" i="1"/>
  <c r="G97" i="1" s="1"/>
  <c r="C97" i="1"/>
  <c r="H96" i="1"/>
  <c r="G96" i="1"/>
  <c r="D96" i="1"/>
  <c r="C96" i="1"/>
  <c r="D95" i="1"/>
  <c r="C95" i="1"/>
  <c r="H95" i="1" s="1"/>
  <c r="D94" i="1"/>
  <c r="C94" i="1"/>
  <c r="H94" i="1" s="1"/>
  <c r="D93" i="1"/>
  <c r="C93" i="1"/>
  <c r="H93" i="1" s="1"/>
  <c r="D92" i="1"/>
  <c r="G92" i="1" s="1"/>
  <c r="C92" i="1"/>
  <c r="H92" i="1" s="1"/>
  <c r="D91" i="1"/>
  <c r="C91" i="1"/>
  <c r="H91" i="1" s="1"/>
  <c r="D90" i="1"/>
  <c r="C90" i="1"/>
  <c r="H90" i="1" s="1"/>
  <c r="D89" i="1"/>
  <c r="G89" i="1" s="1"/>
  <c r="C89" i="1"/>
  <c r="H89" i="1" s="1"/>
  <c r="D88" i="1"/>
  <c r="C88" i="1"/>
  <c r="H88" i="1" s="1"/>
  <c r="D87" i="1"/>
  <c r="C87" i="1"/>
  <c r="H87" i="1" s="1"/>
  <c r="D86" i="1"/>
  <c r="G86" i="1" s="1"/>
  <c r="C86" i="1"/>
  <c r="H86" i="1" s="1"/>
  <c r="D85" i="1"/>
  <c r="C85" i="1"/>
  <c r="H85" i="1" s="1"/>
  <c r="D84" i="1"/>
  <c r="C84" i="1"/>
  <c r="H84" i="1" s="1"/>
  <c r="D83" i="1"/>
  <c r="G83" i="1" s="1"/>
  <c r="C83" i="1"/>
  <c r="H83" i="1" s="1"/>
  <c r="D82" i="1"/>
  <c r="C82" i="1"/>
  <c r="H82" i="1" s="1"/>
  <c r="D81" i="1"/>
  <c r="C81" i="1"/>
  <c r="D80" i="1"/>
  <c r="G80" i="1" s="1"/>
  <c r="C80" i="1"/>
  <c r="H80" i="1" s="1"/>
  <c r="D79" i="1"/>
  <c r="C79" i="1"/>
  <c r="H79" i="1" s="1"/>
  <c r="D78" i="1"/>
  <c r="D77" i="1"/>
  <c r="G77" i="1" s="1"/>
  <c r="C77" i="1"/>
  <c r="H77" i="1" s="1"/>
  <c r="D76" i="1"/>
  <c r="C76" i="1"/>
  <c r="H76" i="1" s="1"/>
  <c r="D75" i="1"/>
  <c r="C75" i="1"/>
  <c r="H75" i="1" s="1"/>
  <c r="D74" i="1"/>
  <c r="G74" i="1" s="1"/>
  <c r="C74" i="1"/>
  <c r="H74" i="1" s="1"/>
  <c r="D73" i="1"/>
  <c r="C73" i="1"/>
  <c r="H73" i="1" s="1"/>
  <c r="D72" i="1"/>
  <c r="C72" i="1"/>
  <c r="H72" i="1" s="1"/>
  <c r="D71" i="1"/>
  <c r="G71" i="1" s="1"/>
  <c r="C71" i="1"/>
  <c r="H71" i="1" s="1"/>
  <c r="D70" i="1"/>
  <c r="C70" i="1"/>
  <c r="H70" i="1" s="1"/>
  <c r="D69" i="1"/>
  <c r="C69" i="1"/>
  <c r="H69" i="1" s="1"/>
  <c r="D68" i="1"/>
  <c r="G68" i="1" s="1"/>
  <c r="C68" i="1"/>
  <c r="H68" i="1" s="1"/>
  <c r="D67" i="1"/>
  <c r="C67" i="1"/>
  <c r="H67" i="1" s="1"/>
  <c r="D66" i="1"/>
  <c r="C66" i="1"/>
  <c r="H66" i="1" s="1"/>
  <c r="D65" i="1"/>
  <c r="G65" i="1" s="1"/>
  <c r="C65" i="1"/>
  <c r="D64" i="1"/>
  <c r="C64" i="1"/>
  <c r="D63" i="1"/>
  <c r="C63" i="1"/>
  <c r="H63" i="1" s="1"/>
  <c r="D62" i="1"/>
  <c r="G62" i="1" s="1"/>
  <c r="C62" i="1"/>
  <c r="H62" i="1" s="1"/>
  <c r="D61" i="1"/>
  <c r="C61" i="1"/>
  <c r="H61" i="1" s="1"/>
  <c r="D60" i="1"/>
  <c r="C60" i="1"/>
  <c r="H60" i="1" s="1"/>
  <c r="D59" i="1"/>
  <c r="G59" i="1" s="1"/>
  <c r="C59" i="1"/>
  <c r="H59" i="1" s="1"/>
  <c r="D58" i="1"/>
  <c r="C58" i="1"/>
  <c r="H58" i="1" s="1"/>
  <c r="D57" i="1"/>
  <c r="C57" i="1"/>
  <c r="H57" i="1" s="1"/>
  <c r="D56" i="1"/>
  <c r="G56" i="1" s="1"/>
  <c r="C56" i="1"/>
  <c r="H56" i="1" s="1"/>
  <c r="D55" i="1"/>
  <c r="C55" i="1"/>
  <c r="H55" i="1" s="1"/>
  <c r="D54" i="1"/>
  <c r="C54" i="1"/>
  <c r="H54" i="1" s="1"/>
  <c r="D53" i="1"/>
  <c r="G53" i="1" s="1"/>
  <c r="C53" i="1"/>
  <c r="H53" i="1" s="1"/>
  <c r="D52" i="1"/>
  <c r="C52" i="1"/>
  <c r="H52" i="1" s="1"/>
  <c r="D51" i="1"/>
  <c r="C51" i="1"/>
  <c r="H51" i="1" s="1"/>
  <c r="D50" i="1"/>
  <c r="G50" i="1" s="1"/>
  <c r="C50" i="1"/>
  <c r="H50" i="1" s="1"/>
  <c r="D49" i="1"/>
  <c r="C49" i="1"/>
  <c r="H49" i="1" s="1"/>
  <c r="D48" i="1"/>
  <c r="C48" i="1"/>
  <c r="H48" i="1" s="1"/>
  <c r="D47" i="1"/>
  <c r="G47" i="1" s="1"/>
  <c r="C47" i="1"/>
  <c r="H47" i="1" s="1"/>
  <c r="D46" i="1"/>
  <c r="C46" i="1"/>
  <c r="H46" i="1" s="1"/>
  <c r="D45" i="1"/>
  <c r="C45" i="1"/>
  <c r="D44" i="1"/>
  <c r="G44" i="1" s="1"/>
  <c r="C44" i="1"/>
  <c r="H44" i="1" s="1"/>
  <c r="D43" i="1"/>
  <c r="C43" i="1"/>
  <c r="H43" i="1" s="1"/>
  <c r="D42" i="1"/>
  <c r="C42" i="1"/>
  <c r="H42" i="1" s="1"/>
  <c r="D41" i="1"/>
  <c r="G41" i="1" s="1"/>
  <c r="C41" i="1"/>
  <c r="H41" i="1" s="1"/>
  <c r="D40" i="1"/>
  <c r="C40" i="1"/>
  <c r="H40" i="1" s="1"/>
  <c r="D39" i="1"/>
  <c r="C39" i="1"/>
  <c r="H39" i="1" s="1"/>
  <c r="D38" i="1"/>
  <c r="G38" i="1" s="1"/>
  <c r="C38" i="1"/>
  <c r="H38" i="1" s="1"/>
  <c r="D37" i="1"/>
  <c r="C37" i="1"/>
  <c r="H37" i="1" s="1"/>
  <c r="D36" i="1"/>
  <c r="C36" i="1"/>
  <c r="H36" i="1" s="1"/>
  <c r="D35" i="1"/>
  <c r="G35" i="1" s="1"/>
  <c r="C35" i="1"/>
  <c r="H35" i="1" s="1"/>
  <c r="D34" i="1"/>
  <c r="C34" i="1"/>
  <c r="H34" i="1" s="1"/>
  <c r="D33" i="1"/>
  <c r="C33" i="1"/>
  <c r="H33" i="1" s="1"/>
  <c r="D32" i="1"/>
  <c r="G32" i="1" s="1"/>
  <c r="C32" i="1"/>
  <c r="H32" i="1" s="1"/>
  <c r="D31" i="1"/>
  <c r="C31" i="1"/>
  <c r="H31" i="1" s="1"/>
  <c r="D30" i="1"/>
  <c r="C30" i="1"/>
  <c r="H30" i="1" s="1"/>
  <c r="D29" i="1"/>
  <c r="G29" i="1" s="1"/>
  <c r="C29" i="1"/>
  <c r="H29" i="1" s="1"/>
  <c r="D28" i="1"/>
  <c r="C28" i="1"/>
  <c r="H28" i="1" s="1"/>
  <c r="D27" i="1"/>
  <c r="C27" i="1"/>
  <c r="H27" i="1" s="1"/>
  <c r="D26" i="1"/>
  <c r="G26" i="1" s="1"/>
  <c r="C26" i="1"/>
  <c r="H26" i="1" s="1"/>
  <c r="D25" i="1"/>
  <c r="C25" i="1"/>
  <c r="H25" i="1" s="1"/>
  <c r="D24" i="1"/>
  <c r="C24" i="1"/>
  <c r="H24" i="1" s="1"/>
  <c r="D23" i="1"/>
  <c r="G23" i="1" s="1"/>
  <c r="C23" i="1"/>
  <c r="H23" i="1" s="1"/>
  <c r="D22" i="1"/>
  <c r="C22" i="1"/>
  <c r="H22" i="1" s="1"/>
  <c r="D21" i="1"/>
  <c r="C21" i="1"/>
  <c r="H21" i="1" s="1"/>
  <c r="D20" i="1"/>
  <c r="G20" i="1" s="1"/>
  <c r="C20" i="1"/>
  <c r="H20" i="1" s="1"/>
  <c r="D19" i="1"/>
  <c r="C19" i="1"/>
  <c r="H19" i="1" s="1"/>
  <c r="D18" i="1"/>
  <c r="C18" i="1"/>
  <c r="H18" i="1" s="1"/>
  <c r="D17" i="1"/>
  <c r="G17" i="1" s="1"/>
  <c r="C17" i="1"/>
  <c r="H17" i="1" s="1"/>
  <c r="D16" i="1"/>
  <c r="C16" i="1"/>
  <c r="H16" i="1" s="1"/>
  <c r="D15" i="1"/>
  <c r="C15" i="1"/>
  <c r="H15" i="1" s="1"/>
  <c r="D14" i="1"/>
  <c r="G14" i="1" s="1"/>
  <c r="C14" i="1"/>
  <c r="H14" i="1" s="1"/>
  <c r="D13" i="1"/>
  <c r="C13" i="1"/>
  <c r="H13" i="1" s="1"/>
  <c r="D12" i="1"/>
  <c r="C12" i="1"/>
  <c r="H12" i="1" s="1"/>
  <c r="D11" i="1"/>
  <c r="G11" i="1" s="1"/>
  <c r="C11" i="1"/>
  <c r="H11" i="1" s="1"/>
  <c r="D10" i="1"/>
  <c r="C10" i="1"/>
  <c r="H10" i="1" s="1"/>
  <c r="D9" i="1"/>
  <c r="C9" i="1"/>
  <c r="H9" i="1" s="1"/>
  <c r="D8" i="1"/>
  <c r="G8" i="1" s="1"/>
  <c r="C8" i="1"/>
  <c r="H8" i="1" s="1"/>
  <c r="D7" i="1"/>
  <c r="C7" i="1"/>
  <c r="H7" i="1" s="1"/>
  <c r="D6" i="1"/>
  <c r="C6" i="1"/>
  <c r="H6" i="1" s="1"/>
  <c r="D5" i="1"/>
  <c r="G5" i="1" s="1"/>
  <c r="C5" i="1"/>
  <c r="H5" i="1" s="1"/>
  <c r="D4" i="1"/>
  <c r="C4" i="1"/>
  <c r="H4" i="1" s="1"/>
  <c r="D3" i="1"/>
  <c r="C422" i="1" l="1"/>
  <c r="E322" i="9"/>
  <c r="B322" i="9" s="1"/>
  <c r="H422" i="1"/>
  <c r="D647" i="4"/>
  <c r="H421" i="1"/>
  <c r="D648" i="4"/>
  <c r="E329" i="9"/>
  <c r="B329" i="9" s="1"/>
  <c r="E324" i="9"/>
  <c r="B324" i="9" s="1"/>
  <c r="H1624" i="1"/>
  <c r="E326" i="9"/>
  <c r="B326" i="9" s="1"/>
  <c r="H1620" i="1"/>
  <c r="G737" i="1"/>
  <c r="G734" i="1"/>
  <c r="G727" i="1"/>
  <c r="F393" i="4"/>
  <c r="G197" i="1"/>
  <c r="H193" i="1"/>
  <c r="H192" i="1"/>
  <c r="H190" i="1"/>
  <c r="G191" i="1"/>
  <c r="H180" i="1"/>
  <c r="H178" i="1"/>
  <c r="H177" i="1"/>
  <c r="H171" i="1"/>
  <c r="H169" i="1"/>
  <c r="H168" i="1"/>
  <c r="H166" i="1"/>
  <c r="G167" i="1"/>
  <c r="H165" i="1"/>
  <c r="G164" i="1"/>
  <c r="H163" i="1"/>
  <c r="H162" i="1"/>
  <c r="H156" i="1"/>
  <c r="E153" i="4"/>
  <c r="D149" i="1" s="1"/>
  <c r="G155" i="1"/>
  <c r="H150" i="1"/>
  <c r="H133" i="1"/>
  <c r="H132" i="1"/>
  <c r="H126" i="1"/>
  <c r="H124" i="1"/>
  <c r="G122" i="1"/>
  <c r="E46" i="9"/>
  <c r="B46" i="9" s="1"/>
  <c r="H108" i="1"/>
  <c r="H81" i="1"/>
  <c r="E37" i="9"/>
  <c r="B37" i="9" s="1"/>
  <c r="E31" i="9"/>
  <c r="B31" i="9" s="1"/>
  <c r="C1681" i="1"/>
  <c r="G1682" i="1"/>
  <c r="G1582" i="1"/>
  <c r="G1613" i="1"/>
  <c r="H1612" i="1"/>
  <c r="G1606" i="1"/>
  <c r="H1602" i="1"/>
  <c r="G1602" i="1"/>
  <c r="H1604" i="1"/>
  <c r="G1605" i="1"/>
  <c r="G1594" i="1"/>
  <c r="G1593" i="1"/>
  <c r="H1585" i="1"/>
  <c r="H1588" i="1"/>
  <c r="G1587" i="1"/>
  <c r="G1586" i="1"/>
  <c r="G416" i="1"/>
  <c r="G415" i="1"/>
  <c r="G414" i="1"/>
  <c r="G635" i="1"/>
  <c r="G299" i="1"/>
  <c r="E294" i="9"/>
  <c r="B294" i="9" s="1"/>
  <c r="G422" i="1"/>
  <c r="H298" i="1"/>
  <c r="E648" i="4"/>
  <c r="D642" i="1" s="1"/>
  <c r="H45" i="1"/>
  <c r="H65" i="1"/>
  <c r="G653" i="1"/>
  <c r="E26" i="9"/>
  <c r="B26" i="9" s="1"/>
  <c r="G647" i="1"/>
  <c r="E55" i="9"/>
  <c r="B55" i="9" s="1"/>
  <c r="F241" i="9"/>
  <c r="B241" i="9" s="1"/>
  <c r="G719" i="1"/>
  <c r="G677" i="1"/>
  <c r="F401" i="4"/>
  <c r="G396" i="1"/>
  <c r="G398" i="1"/>
  <c r="G393" i="1"/>
  <c r="G389" i="1"/>
  <c r="G381" i="1"/>
  <c r="G377" i="1"/>
  <c r="G375" i="1"/>
  <c r="E373" i="4"/>
  <c r="D368" i="1" s="1"/>
  <c r="F379" i="4"/>
  <c r="G373" i="1"/>
  <c r="G284" i="1"/>
  <c r="G215" i="1"/>
  <c r="F216" i="4"/>
  <c r="G212" i="1"/>
  <c r="E202" i="4"/>
  <c r="D198" i="1" s="1"/>
  <c r="G198" i="1" s="1"/>
  <c r="B244" i="9"/>
  <c r="G194" i="1"/>
  <c r="F243" i="9"/>
  <c r="B243" i="9" s="1"/>
  <c r="E56" i="9"/>
  <c r="F242" i="9"/>
  <c r="B242" i="9" s="1"/>
  <c r="E53" i="9"/>
  <c r="B53" i="9" s="1"/>
  <c r="B240" i="9"/>
  <c r="G182" i="1"/>
  <c r="E52" i="9"/>
  <c r="B52" i="9" s="1"/>
  <c r="H174" i="1"/>
  <c r="E51" i="9"/>
  <c r="B51" i="9" s="1"/>
  <c r="E50" i="9"/>
  <c r="B50" i="9" s="1"/>
  <c r="G179" i="1"/>
  <c r="G173" i="1"/>
  <c r="G170" i="1"/>
  <c r="E164" i="4"/>
  <c r="D160" i="1" s="1"/>
  <c r="F170" i="4"/>
  <c r="G161" i="1"/>
  <c r="F165" i="4"/>
  <c r="G158" i="1"/>
  <c r="F160" i="4"/>
  <c r="G131" i="1"/>
  <c r="G125" i="1"/>
  <c r="E125" i="4"/>
  <c r="D121" i="1" s="1"/>
  <c r="G121" i="1" s="1"/>
  <c r="F236" i="9"/>
  <c r="B236" i="9" s="1"/>
  <c r="F112" i="4"/>
  <c r="E34" i="9"/>
  <c r="B34" i="9" s="1"/>
  <c r="H64"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104" i="1"/>
  <c r="H107" i="1"/>
  <c r="G114" i="1"/>
  <c r="H118" i="1"/>
  <c r="H125" i="1"/>
  <c r="G129" i="1"/>
  <c r="H142" i="1"/>
  <c r="G146" i="1"/>
  <c r="G162" i="1"/>
  <c r="H170" i="1"/>
  <c r="G174" i="1"/>
  <c r="H182" i="1"/>
  <c r="G186" i="1"/>
  <c r="H194" i="1"/>
  <c r="H206" i="1"/>
  <c r="G210" i="1"/>
  <c r="H219" i="1"/>
  <c r="G219" i="1"/>
  <c r="H228" i="1"/>
  <c r="G228" i="1"/>
  <c r="H237" i="1"/>
  <c r="G237" i="1"/>
  <c r="H246" i="1"/>
  <c r="G246" i="1"/>
  <c r="H255" i="1"/>
  <c r="G255" i="1"/>
  <c r="H264" i="1"/>
  <c r="G264" i="1"/>
  <c r="H321" i="1"/>
  <c r="G321" i="1"/>
  <c r="H330" i="1"/>
  <c r="G330" i="1"/>
  <c r="H339" i="1"/>
  <c r="G339" i="1"/>
  <c r="G378" i="1"/>
  <c r="H378" i="1"/>
  <c r="H312" i="1"/>
  <c r="G312" i="1"/>
  <c r="G364" i="1"/>
  <c r="H364" i="1"/>
  <c r="G388" i="1"/>
  <c r="H388" i="1"/>
  <c r="H115" i="1"/>
  <c r="G138" i="1"/>
  <c r="H146" i="1"/>
  <c r="H151" i="1"/>
  <c r="H220" i="1"/>
  <c r="H229" i="1"/>
  <c r="H238" i="1"/>
  <c r="H247" i="1"/>
  <c r="H256" i="1"/>
  <c r="H265" i="1"/>
  <c r="H322" i="1"/>
  <c r="H331" i="1"/>
  <c r="H340" i="1"/>
  <c r="G354" i="1"/>
  <c r="H354" i="1"/>
  <c r="G374" i="1"/>
  <c r="H374" i="1"/>
  <c r="G95" i="1"/>
  <c r="G108" i="1"/>
  <c r="H122" i="1"/>
  <c r="G126" i="1"/>
  <c r="H134" i="1"/>
  <c r="H167" i="1"/>
  <c r="G171" i="1"/>
  <c r="H270" i="1"/>
  <c r="G270" i="1"/>
  <c r="H279" i="1"/>
  <c r="G279" i="1"/>
  <c r="H288" i="1"/>
  <c r="G288" i="1"/>
  <c r="G360" i="1"/>
  <c r="H360" i="1"/>
  <c r="G384" i="1"/>
  <c r="H384" i="1"/>
  <c r="H216" i="1"/>
  <c r="G216" i="1"/>
  <c r="H225" i="1"/>
  <c r="G225" i="1"/>
  <c r="H234" i="1"/>
  <c r="G234" i="1"/>
  <c r="H243" i="1"/>
  <c r="G243" i="1"/>
  <c r="H252" i="1"/>
  <c r="G252" i="1"/>
  <c r="H261" i="1"/>
  <c r="G261" i="1"/>
  <c r="H318" i="1"/>
  <c r="G318" i="1"/>
  <c r="H327" i="1"/>
  <c r="G327" i="1"/>
  <c r="H336" i="1"/>
  <c r="G336" i="1"/>
  <c r="G370" i="1"/>
  <c r="H370" i="1"/>
  <c r="G394" i="1"/>
  <c r="H394" i="1"/>
  <c r="H109" i="1"/>
  <c r="G116" i="1"/>
  <c r="H119" i="1"/>
  <c r="H143" i="1"/>
  <c r="G147" i="1"/>
  <c r="H271" i="1"/>
  <c r="H280" i="1"/>
  <c r="H289" i="1"/>
  <c r="H309" i="1"/>
  <c r="G309" i="1"/>
  <c r="G356" i="1"/>
  <c r="H356" i="1"/>
  <c r="G380" i="1"/>
  <c r="H380" i="1"/>
  <c r="H106" i="1"/>
  <c r="G140" i="1"/>
  <c r="G366" i="1"/>
  <c r="H366" i="1"/>
  <c r="G390" i="1"/>
  <c r="H390" i="1"/>
  <c r="H276" i="1"/>
  <c r="G276" i="1"/>
  <c r="H285" i="1"/>
  <c r="G285" i="1"/>
  <c r="H294" i="1"/>
  <c r="G294" i="1"/>
  <c r="H300" i="1"/>
  <c r="G300" i="1"/>
  <c r="G376" i="1"/>
  <c r="H376"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H100" i="1"/>
  <c r="G120" i="1"/>
  <c r="H140" i="1"/>
  <c r="G144" i="1"/>
  <c r="H157" i="1"/>
  <c r="H222" i="1"/>
  <c r="G222" i="1"/>
  <c r="H231" i="1"/>
  <c r="G231" i="1"/>
  <c r="H240" i="1"/>
  <c r="G240" i="1"/>
  <c r="H249" i="1"/>
  <c r="G249" i="1"/>
  <c r="H267" i="1"/>
  <c r="G267" i="1"/>
  <c r="H324" i="1"/>
  <c r="G324" i="1"/>
  <c r="H333" i="1"/>
  <c r="G333" i="1"/>
  <c r="G342" i="1"/>
  <c r="H342" i="1"/>
  <c r="G362" i="1"/>
  <c r="H362" i="1"/>
  <c r="G386" i="1"/>
  <c r="H386" i="1"/>
  <c r="H97" i="1"/>
  <c r="H113" i="1"/>
  <c r="H128" i="1"/>
  <c r="G132" i="1"/>
  <c r="G137" i="1"/>
  <c r="H145" i="1"/>
  <c r="H161" i="1"/>
  <c r="G165" i="1"/>
  <c r="H173" i="1"/>
  <c r="G177" i="1"/>
  <c r="H185" i="1"/>
  <c r="G189" i="1"/>
  <c r="H197" i="1"/>
  <c r="G201" i="1"/>
  <c r="H209" i="1"/>
  <c r="G213" i="1"/>
  <c r="H277" i="1"/>
  <c r="H286" i="1"/>
  <c r="H301" i="1"/>
  <c r="H306" i="1"/>
  <c r="G306" i="1"/>
  <c r="H315" i="1"/>
  <c r="G315" i="1"/>
  <c r="H347" i="1"/>
  <c r="G347" i="1"/>
  <c r="G372" i="1"/>
  <c r="H372" i="1"/>
  <c r="G358" i="1"/>
  <c r="H358" i="1"/>
  <c r="G382" i="1"/>
  <c r="H382" i="1"/>
  <c r="H154" i="1"/>
  <c r="H273" i="1"/>
  <c r="G273" i="1"/>
  <c r="H282" i="1"/>
  <c r="G282" i="1"/>
  <c r="H291" i="1"/>
  <c r="G291" i="1"/>
  <c r="H307" i="1"/>
  <c r="G421" i="1"/>
  <c r="H576" i="1"/>
  <c r="G576" i="1"/>
  <c r="H600" i="1"/>
  <c r="G600" i="1"/>
  <c r="H624" i="1"/>
  <c r="G624" i="1"/>
  <c r="H402" i="1"/>
  <c r="H406" i="1"/>
  <c r="H592" i="1"/>
  <c r="G592" i="1"/>
  <c r="G344" i="1"/>
  <c r="G578" i="1"/>
  <c r="H578" i="1"/>
  <c r="G602" i="1"/>
  <c r="H602" i="1"/>
  <c r="G620" i="1"/>
  <c r="H620" i="1"/>
  <c r="G348" i="1"/>
  <c r="H351" i="1"/>
  <c r="G611" i="1"/>
  <c r="H611" i="1"/>
  <c r="H625" i="1"/>
  <c r="G625" i="1"/>
  <c r="G345" i="1"/>
  <c r="G352" i="1"/>
  <c r="H579" i="1"/>
  <c r="G579" i="1"/>
  <c r="G588" i="1"/>
  <c r="H588" i="1"/>
  <c r="H345" i="1"/>
  <c r="G349" i="1"/>
  <c r="H352" i="1"/>
  <c r="H392" i="1"/>
  <c r="H396" i="1"/>
  <c r="H400" i="1"/>
  <c r="H408" i="1"/>
  <c r="H580" i="1"/>
  <c r="G580" i="1"/>
  <c r="G632" i="1"/>
  <c r="H632" i="1"/>
  <c r="G409" i="1"/>
  <c r="G590" i="1"/>
  <c r="H590" i="1"/>
  <c r="H604" i="1"/>
  <c r="G604" i="1"/>
  <c r="H575" i="1"/>
  <c r="H601" i="1"/>
  <c r="G605" i="1"/>
  <c r="G615" i="1"/>
  <c r="G619" i="1"/>
  <c r="H623" i="1"/>
  <c r="G627" i="1"/>
  <c r="G631" i="1"/>
  <c r="H856" i="1"/>
  <c r="G856" i="1"/>
  <c r="H645" i="1"/>
  <c r="G645" i="1"/>
  <c r="G649" i="1"/>
  <c r="H654" i="1"/>
  <c r="G654" i="1"/>
  <c r="G658" i="1"/>
  <c r="H663" i="1"/>
  <c r="G663" i="1"/>
  <c r="G667" i="1"/>
  <c r="H672" i="1"/>
  <c r="G672" i="1"/>
  <c r="G676" i="1"/>
  <c r="H681" i="1"/>
  <c r="G681" i="1"/>
  <c r="G685" i="1"/>
  <c r="H690" i="1"/>
  <c r="G690" i="1"/>
  <c r="G694" i="1"/>
  <c r="H699" i="1"/>
  <c r="G699" i="1"/>
  <c r="G703"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48" i="1"/>
  <c r="G848" i="1"/>
  <c r="H861" i="1"/>
  <c r="G861" i="1"/>
  <c r="H866" i="1"/>
  <c r="G866" i="1"/>
  <c r="G589" i="1"/>
  <c r="G616" i="1"/>
  <c r="G628" i="1"/>
  <c r="G593" i="1"/>
  <c r="H599" i="1"/>
  <c r="G609" i="1"/>
  <c r="G617" i="1"/>
  <c r="H890" i="1"/>
  <c r="G890" i="1"/>
  <c r="G646" i="1"/>
  <c r="H651" i="1"/>
  <c r="G651" i="1"/>
  <c r="G655" i="1"/>
  <c r="H660" i="1"/>
  <c r="G660" i="1"/>
  <c r="G664" i="1"/>
  <c r="H669" i="1"/>
  <c r="G669" i="1"/>
  <c r="G673" i="1"/>
  <c r="H678" i="1"/>
  <c r="G678" i="1"/>
  <c r="G682" i="1"/>
  <c r="H687" i="1"/>
  <c r="G687" i="1"/>
  <c r="G691" i="1"/>
  <c r="H696" i="1"/>
  <c r="G696" i="1"/>
  <c r="G700"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G577" i="1"/>
  <c r="G610" i="1"/>
  <c r="G581" i="1"/>
  <c r="H587" i="1"/>
  <c r="H914" i="1"/>
  <c r="G914" i="1"/>
  <c r="H926" i="1"/>
  <c r="G926" i="1"/>
  <c r="H938" i="1"/>
  <c r="G938" i="1"/>
  <c r="H950" i="1"/>
  <c r="G950" i="1"/>
  <c r="H648" i="1"/>
  <c r="G648" i="1"/>
  <c r="G652" i="1"/>
  <c r="H657" i="1"/>
  <c r="G657" i="1"/>
  <c r="G661" i="1"/>
  <c r="H666" i="1"/>
  <c r="G666" i="1"/>
  <c r="G670" i="1"/>
  <c r="H675" i="1"/>
  <c r="G675" i="1"/>
  <c r="G679" i="1"/>
  <c r="H684" i="1"/>
  <c r="G684" i="1"/>
  <c r="G688" i="1"/>
  <c r="H693" i="1"/>
  <c r="G693" i="1"/>
  <c r="G697" i="1"/>
  <c r="H702" i="1"/>
  <c r="G702" i="1"/>
  <c r="G706"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51" i="1"/>
  <c r="H869" i="1"/>
  <c r="H878" i="1"/>
  <c r="G878" i="1"/>
  <c r="H902" i="1"/>
  <c r="G902" i="1"/>
  <c r="H636" i="1"/>
  <c r="G636" i="1"/>
  <c r="H962" i="1"/>
  <c r="G962" i="1"/>
  <c r="H974" i="1"/>
  <c r="G974" i="1"/>
  <c r="G851" i="1"/>
  <c r="G864" i="1"/>
  <c r="H871" i="1"/>
  <c r="G882" i="1"/>
  <c r="G894" i="1"/>
  <c r="H1097" i="1"/>
  <c r="G1097" i="1"/>
  <c r="H1133" i="1"/>
  <c r="G1133" i="1"/>
  <c r="H875" i="1"/>
  <c r="G875" i="1"/>
  <c r="H887" i="1"/>
  <c r="G887" i="1"/>
  <c r="H899" i="1"/>
  <c r="G899" i="1"/>
  <c r="H911" i="1"/>
  <c r="G911" i="1"/>
  <c r="H923" i="1"/>
  <c r="G923" i="1"/>
  <c r="H935" i="1"/>
  <c r="G935" i="1"/>
  <c r="H947" i="1"/>
  <c r="G947" i="1"/>
  <c r="H959" i="1"/>
  <c r="G959" i="1"/>
  <c r="H971" i="1"/>
  <c r="G971" i="1"/>
  <c r="H983" i="1"/>
  <c r="G983" i="1"/>
  <c r="H1084" i="1"/>
  <c r="G1084" i="1"/>
  <c r="H1107" i="1"/>
  <c r="G1107" i="1"/>
  <c r="H1120" i="1"/>
  <c r="G1120" i="1"/>
  <c r="H862" i="1"/>
  <c r="G903" i="1"/>
  <c r="G1143" i="1"/>
  <c r="H859" i="1"/>
  <c r="H1094" i="1"/>
  <c r="G1094" i="1"/>
  <c r="H1130" i="1"/>
  <c r="G1130" i="1"/>
  <c r="H884" i="1"/>
  <c r="G884" i="1"/>
  <c r="H896" i="1"/>
  <c r="G896" i="1"/>
  <c r="H908" i="1"/>
  <c r="G908" i="1"/>
  <c r="H920" i="1"/>
  <c r="G920" i="1"/>
  <c r="H932" i="1"/>
  <c r="G932" i="1"/>
  <c r="H944" i="1"/>
  <c r="G944" i="1"/>
  <c r="H956" i="1"/>
  <c r="G956" i="1"/>
  <c r="H968" i="1"/>
  <c r="G968" i="1"/>
  <c r="H980" i="1"/>
  <c r="G980" i="1"/>
  <c r="G846" i="1"/>
  <c r="H853" i="1"/>
  <c r="G859" i="1"/>
  <c r="G869" i="1"/>
  <c r="G876" i="1"/>
  <c r="G888" i="1"/>
  <c r="G900" i="1"/>
  <c r="H1104" i="1"/>
  <c r="G1104" i="1"/>
  <c r="H1081" i="1"/>
  <c r="G1081" i="1"/>
  <c r="H1117" i="1"/>
  <c r="G1117" i="1"/>
  <c r="H881" i="1"/>
  <c r="G881" i="1"/>
  <c r="H893" i="1"/>
  <c r="G893" i="1"/>
  <c r="H905" i="1"/>
  <c r="G905" i="1"/>
  <c r="H917" i="1"/>
  <c r="G917" i="1"/>
  <c r="H929" i="1"/>
  <c r="G929" i="1"/>
  <c r="H941" i="1"/>
  <c r="G941" i="1"/>
  <c r="H953" i="1"/>
  <c r="G953" i="1"/>
  <c r="H965" i="1"/>
  <c r="G965" i="1"/>
  <c r="H977" i="1"/>
  <c r="G977" i="1"/>
  <c r="H844" i="1"/>
  <c r="G850" i="1"/>
  <c r="H1304" i="1"/>
  <c r="G1304" i="1"/>
  <c r="H1324" i="1"/>
  <c r="G1324" i="1"/>
  <c r="H1341" i="1"/>
  <c r="G1341" i="1"/>
  <c r="H1365" i="1"/>
  <c r="G1365" i="1"/>
  <c r="H1402" i="1"/>
  <c r="G1402" i="1"/>
  <c r="H1411" i="1"/>
  <c r="G1411" i="1"/>
  <c r="H1420" i="1"/>
  <c r="G1420" i="1"/>
  <c r="H1429" i="1"/>
  <c r="G1429" i="1"/>
  <c r="G1092" i="1"/>
  <c r="G1128" i="1"/>
  <c r="G1266" i="1"/>
  <c r="G1278" i="1"/>
  <c r="H1291" i="1"/>
  <c r="G1291" i="1"/>
  <c r="H1393" i="1"/>
  <c r="G1393" i="1"/>
  <c r="G986" i="1"/>
  <c r="G989" i="1"/>
  <c r="G992" i="1"/>
  <c r="G995" i="1"/>
  <c r="G998" i="1"/>
  <c r="G1001" i="1"/>
  <c r="G1004" i="1"/>
  <c r="G1007" i="1"/>
  <c r="G1010" i="1"/>
  <c r="G1013" i="1"/>
  <c r="G1016" i="1"/>
  <c r="G1019" i="1"/>
  <c r="G1022" i="1"/>
  <c r="G1025" i="1"/>
  <c r="G1028" i="1"/>
  <c r="G1031" i="1"/>
  <c r="G1034" i="1"/>
  <c r="G1037" i="1"/>
  <c r="G1040" i="1"/>
  <c r="G1043" i="1"/>
  <c r="G1046" i="1"/>
  <c r="G1049" i="1"/>
  <c r="G1052" i="1"/>
  <c r="G1055" i="1"/>
  <c r="G1058" i="1"/>
  <c r="G1061" i="1"/>
  <c r="G1064" i="1"/>
  <c r="G1067" i="1"/>
  <c r="G1070" i="1"/>
  <c r="G1073" i="1"/>
  <c r="G1076" i="1"/>
  <c r="G1079" i="1"/>
  <c r="G1089" i="1"/>
  <c r="G1102" i="1"/>
  <c r="H1109" i="1"/>
  <c r="G1115" i="1"/>
  <c r="G1125" i="1"/>
  <c r="G1138" i="1"/>
  <c r="H1142" i="1"/>
  <c r="G1145" i="1"/>
  <c r="G1167" i="1"/>
  <c r="G1182" i="1"/>
  <c r="G1200" i="1"/>
  <c r="G1218" i="1"/>
  <c r="G1086" i="1"/>
  <c r="G1099" i="1"/>
  <c r="H1106" i="1"/>
  <c r="G1112" i="1"/>
  <c r="G1122" i="1"/>
  <c r="G1135" i="1"/>
  <c r="G1160" i="1"/>
  <c r="G1178" i="1"/>
  <c r="G1193" i="1"/>
  <c r="H1317" i="1"/>
  <c r="G1317" i="1"/>
  <c r="G1164" i="1"/>
  <c r="G1197" i="1"/>
  <c r="G1215" i="1"/>
  <c r="G1263" i="1"/>
  <c r="H1357" i="1"/>
  <c r="G1357" i="1"/>
  <c r="H1100" i="1"/>
  <c r="G1106" i="1"/>
  <c r="H1136" i="1"/>
  <c r="H1154" i="1"/>
  <c r="G1157" i="1"/>
  <c r="H1172" i="1"/>
  <c r="G1175" i="1"/>
  <c r="H1187" i="1"/>
  <c r="G1190" i="1"/>
  <c r="H1205" i="1"/>
  <c r="H1288" i="1"/>
  <c r="G1288" i="1"/>
  <c r="H1381" i="1"/>
  <c r="G1381" i="1"/>
  <c r="H1301" i="1"/>
  <c r="G1301" i="1"/>
  <c r="H1353" i="1"/>
  <c r="G1353" i="1"/>
  <c r="H1377" i="1"/>
  <c r="G1377" i="1"/>
  <c r="G1457" i="1"/>
  <c r="H1457" i="1"/>
  <c r="G1260" i="1"/>
  <c r="G1272" i="1"/>
  <c r="H1314" i="1"/>
  <c r="G1314" i="1"/>
  <c r="H1091" i="1"/>
  <c r="H1127" i="1"/>
  <c r="H1151" i="1"/>
  <c r="G1158" i="1"/>
  <c r="G1176" i="1"/>
  <c r="G1191" i="1"/>
  <c r="G1209" i="1"/>
  <c r="H1327" i="1"/>
  <c r="G1327" i="1"/>
  <c r="G1448" i="1"/>
  <c r="H1448" i="1"/>
  <c r="G1169" i="1"/>
  <c r="G1184" i="1"/>
  <c r="G1137" i="1"/>
  <c r="G1155" i="1"/>
  <c r="G1173" i="1"/>
  <c r="G1188" i="1"/>
  <c r="G1206" i="1"/>
  <c r="G1257" i="1"/>
  <c r="H1345" i="1"/>
  <c r="G1345" i="1"/>
  <c r="H1369" i="1"/>
  <c r="G1369" i="1"/>
  <c r="G1439" i="1"/>
  <c r="H1439" i="1"/>
  <c r="H1082" i="1"/>
  <c r="G1088" i="1"/>
  <c r="H1118" i="1"/>
  <c r="G1124" i="1"/>
  <c r="H1144" i="1"/>
  <c r="H1163" i="1"/>
  <c r="G1166" i="1"/>
  <c r="H1196" i="1"/>
  <c r="H1214" i="1"/>
  <c r="G1294" i="1"/>
  <c r="H1339" i="1"/>
  <c r="G1339" i="1"/>
  <c r="H1351" i="1"/>
  <c r="G1351" i="1"/>
  <c r="H1363" i="1"/>
  <c r="G1363" i="1"/>
  <c r="H1375" i="1"/>
  <c r="G1375" i="1"/>
  <c r="H1387" i="1"/>
  <c r="G1387" i="1"/>
  <c r="H1464" i="1"/>
  <c r="H1477" i="1"/>
  <c r="G1477" i="1"/>
  <c r="H1482" i="1"/>
  <c r="G1482" i="1"/>
  <c r="H1486" i="1"/>
  <c r="G1486" i="1"/>
  <c r="H1531" i="1"/>
  <c r="G1531" i="1"/>
  <c r="H1296" i="1"/>
  <c r="H1332" i="1"/>
  <c r="H1432" i="1"/>
  <c r="G1432" i="1"/>
  <c r="H1441" i="1"/>
  <c r="G1441" i="1"/>
  <c r="H1450" i="1"/>
  <c r="G1450" i="1"/>
  <c r="G1473" i="1"/>
  <c r="G1487" i="1"/>
  <c r="H1487" i="1"/>
  <c r="G1496" i="1"/>
  <c r="H1496" i="1"/>
  <c r="J1562" i="1"/>
  <c r="G1562" i="1"/>
  <c r="H1293" i="1"/>
  <c r="H1329" i="1"/>
  <c r="H1515" i="1"/>
  <c r="G1515" i="1"/>
  <c r="J1558" i="1"/>
  <c r="H1558" i="1"/>
  <c r="H1336" i="1"/>
  <c r="G1336" i="1"/>
  <c r="H1348" i="1"/>
  <c r="G1348" i="1"/>
  <c r="H1360" i="1"/>
  <c r="G1360" i="1"/>
  <c r="H1372" i="1"/>
  <c r="G1372" i="1"/>
  <c r="H1384" i="1"/>
  <c r="G1384" i="1"/>
  <c r="H1396" i="1"/>
  <c r="G1396" i="1"/>
  <c r="H1405" i="1"/>
  <c r="G1405" i="1"/>
  <c r="H1414" i="1"/>
  <c r="G1414" i="1"/>
  <c r="H1423" i="1"/>
  <c r="G1423" i="1"/>
  <c r="G1460" i="1"/>
  <c r="H1460" i="1"/>
  <c r="J1550" i="1"/>
  <c r="G1550" i="1"/>
  <c r="H1562" i="1"/>
  <c r="H1287" i="1"/>
  <c r="G1293" i="1"/>
  <c r="G1303" i="1"/>
  <c r="G1316" i="1"/>
  <c r="H1323" i="1"/>
  <c r="G1329" i="1"/>
  <c r="G1340" i="1"/>
  <c r="G1352" i="1"/>
  <c r="G1364" i="1"/>
  <c r="G1376" i="1"/>
  <c r="G1388" i="1"/>
  <c r="H1519" i="1"/>
  <c r="G1519" i="1"/>
  <c r="G1558" i="1"/>
  <c r="I1558" i="1" s="1"/>
  <c r="I1575" i="1"/>
  <c r="H1284" i="1"/>
  <c r="G1290" i="1"/>
  <c r="H1320" i="1"/>
  <c r="G1326" i="1"/>
  <c r="G1344" i="1"/>
  <c r="G1356" i="1"/>
  <c r="G1368" i="1"/>
  <c r="H1433" i="1"/>
  <c r="H1438" i="1"/>
  <c r="G1438" i="1"/>
  <c r="H1442" i="1"/>
  <c r="H1447" i="1"/>
  <c r="G1447" i="1"/>
  <c r="H1451" i="1"/>
  <c r="G1488" i="1"/>
  <c r="H1497" i="1"/>
  <c r="H1506" i="1"/>
  <c r="H1511" i="1"/>
  <c r="J1576" i="1"/>
  <c r="G1576" i="1"/>
  <c r="H1498" i="1"/>
  <c r="G1498" i="1"/>
  <c r="J1560" i="1"/>
  <c r="G1560" i="1"/>
  <c r="H1576" i="1"/>
  <c r="H1342" i="1"/>
  <c r="G1342" i="1"/>
  <c r="H1354" i="1"/>
  <c r="G1354" i="1"/>
  <c r="H1366" i="1"/>
  <c r="G1366" i="1"/>
  <c r="H1378" i="1"/>
  <c r="G1378" i="1"/>
  <c r="H1390" i="1"/>
  <c r="G1390" i="1"/>
  <c r="H1435" i="1"/>
  <c r="G1435" i="1"/>
  <c r="H1444" i="1"/>
  <c r="G1444" i="1"/>
  <c r="H1453" i="1"/>
  <c r="G1453" i="1"/>
  <c r="H1462" i="1"/>
  <c r="G1462" i="1"/>
  <c r="G1508" i="1"/>
  <c r="H1508" i="1"/>
  <c r="G1521" i="1"/>
  <c r="H1540" i="1"/>
  <c r="G1540" i="1"/>
  <c r="G1285" i="1"/>
  <c r="G1298" i="1"/>
  <c r="H1305" i="1"/>
  <c r="G1311" i="1"/>
  <c r="G1321" i="1"/>
  <c r="G1334" i="1"/>
  <c r="G1346" i="1"/>
  <c r="G1358" i="1"/>
  <c r="G1370" i="1"/>
  <c r="G1382" i="1"/>
  <c r="G1394" i="1"/>
  <c r="H1463" i="1"/>
  <c r="H1485" i="1"/>
  <c r="G1485" i="1"/>
  <c r="H1500" i="1"/>
  <c r="H1530" i="1"/>
  <c r="J1552" i="1"/>
  <c r="G1552" i="1"/>
  <c r="H1560" i="1"/>
  <c r="H1302" i="1"/>
  <c r="H1399" i="1"/>
  <c r="G1399" i="1"/>
  <c r="H1408" i="1"/>
  <c r="G1408" i="1"/>
  <c r="H1417" i="1"/>
  <c r="G1417" i="1"/>
  <c r="H1426" i="1"/>
  <c r="G1426" i="1"/>
  <c r="G1472" i="1"/>
  <c r="H1472" i="1"/>
  <c r="G1491" i="1"/>
  <c r="J1561" i="1"/>
  <c r="H1561" i="1"/>
  <c r="G1561" i="1"/>
  <c r="J1574" i="1"/>
  <c r="H1574" i="1"/>
  <c r="I1574" i="1" s="1"/>
  <c r="G1493" i="1"/>
  <c r="G1526" i="1"/>
  <c r="J1543" i="1"/>
  <c r="G1546" i="1"/>
  <c r="I1546" i="1" s="1"/>
  <c r="J1546" i="1"/>
  <c r="J1548" i="1"/>
  <c r="G1559" i="1"/>
  <c r="I1559" i="1" s="1"/>
  <c r="J1580" i="1"/>
  <c r="E647" i="4"/>
  <c r="D641" i="1" s="1"/>
  <c r="E479" i="4"/>
  <c r="D473" i="1" s="1"/>
  <c r="G1490" i="1"/>
  <c r="G1523" i="1"/>
  <c r="H1565" i="1"/>
  <c r="I1565" i="1" s="1"/>
  <c r="F269" i="4"/>
  <c r="D262" i="4"/>
  <c r="D321" i="4"/>
  <c r="D597" i="4"/>
  <c r="G1464" i="1"/>
  <c r="H1490" i="1"/>
  <c r="G1500" i="1"/>
  <c r="G1533" i="1"/>
  <c r="G1557" i="1"/>
  <c r="I1557" i="1" s="1"/>
  <c r="E321" i="4"/>
  <c r="D316" i="1" s="1"/>
  <c r="G1481" i="1"/>
  <c r="G1514" i="1"/>
  <c r="J1541" i="1"/>
  <c r="G1544" i="1"/>
  <c r="J1544" i="1"/>
  <c r="G1547" i="1"/>
  <c r="H1552" i="1"/>
  <c r="G1554" i="1"/>
  <c r="I1554" i="1" s="1"/>
  <c r="H1557" i="1"/>
  <c r="D153" i="4"/>
  <c r="D466" i="4"/>
  <c r="D522" i="4"/>
  <c r="F255" i="5"/>
  <c r="D251" i="5"/>
  <c r="H1628" i="1"/>
  <c r="G1628" i="1"/>
  <c r="H1401" i="1"/>
  <c r="G1475" i="1"/>
  <c r="H1481" i="1"/>
  <c r="H1514" i="1"/>
  <c r="H1544" i="1"/>
  <c r="H1550" i="1"/>
  <c r="D7" i="4"/>
  <c r="E12" i="5"/>
  <c r="F274" i="4"/>
  <c r="D273" i="4"/>
  <c r="G1542" i="1"/>
  <c r="I1542" i="1" s="1"/>
  <c r="J1542" i="1"/>
  <c r="D360" i="4"/>
  <c r="F361" i="4"/>
  <c r="E430" i="4"/>
  <c r="E640" i="4" s="1"/>
  <c r="D634" i="1" s="1"/>
  <c r="G1456" i="1"/>
  <c r="G1459" i="1"/>
  <c r="G1495" i="1"/>
  <c r="G1528" i="1"/>
  <c r="F135" i="4"/>
  <c r="E134" i="4"/>
  <c r="D130" i="1" s="1"/>
  <c r="G130" i="1" s="1"/>
  <c r="G1463" i="1"/>
  <c r="H1469" i="1"/>
  <c r="G1499" i="1"/>
  <c r="H1505" i="1"/>
  <c r="G1532" i="1"/>
  <c r="H1542" i="1"/>
  <c r="G1556" i="1"/>
  <c r="H1572" i="1"/>
  <c r="G1572" i="1"/>
  <c r="H1578" i="1"/>
  <c r="I1578" i="1" s="1"/>
  <c r="D106" i="4"/>
  <c r="D373" i="4"/>
  <c r="G338" i="9"/>
  <c r="E338" i="9" s="1"/>
  <c r="B338" i="9" s="1"/>
  <c r="F203" i="5"/>
  <c r="D44" i="8"/>
  <c r="H19" i="9" s="1"/>
  <c r="E19" i="9" s="1"/>
  <c r="B19" i="9" s="1"/>
  <c r="C1583" i="1"/>
  <c r="D45" i="8"/>
  <c r="B32" i="9"/>
  <c r="E35" i="6"/>
  <c r="B92" i="9"/>
  <c r="F8" i="4"/>
  <c r="F50" i="4"/>
  <c r="D82" i="4"/>
  <c r="D140" i="4"/>
  <c r="F154" i="4"/>
  <c r="D164" i="4"/>
  <c r="D309" i="4"/>
  <c r="F536" i="4"/>
  <c r="F630" i="4"/>
  <c r="D70" i="5"/>
  <c r="G316" i="9"/>
  <c r="E316" i="9" s="1"/>
  <c r="B316" i="9" s="1"/>
  <c r="G315" i="9"/>
  <c r="E315" i="9" s="1"/>
  <c r="B315" i="9" s="1"/>
  <c r="F107" i="4"/>
  <c r="F231" i="4"/>
  <c r="F362" i="4"/>
  <c r="D491" i="4"/>
  <c r="D135" i="5"/>
  <c r="H316" i="9"/>
  <c r="H315" i="9"/>
  <c r="E177" i="5"/>
  <c r="H336" i="9"/>
  <c r="E336" i="9" s="1"/>
  <c r="B336" i="9" s="1"/>
  <c r="B68" i="9"/>
  <c r="G1541" i="1"/>
  <c r="I1541" i="1" s="1"/>
  <c r="G1543" i="1"/>
  <c r="I1543" i="1" s="1"/>
  <c r="G1545" i="1"/>
  <c r="I1545" i="1" s="1"/>
  <c r="F150" i="5"/>
  <c r="F178" i="5"/>
  <c r="F277" i="5"/>
  <c r="E58" i="9"/>
  <c r="B58" i="9" s="1"/>
  <c r="B128" i="9"/>
  <c r="B239" i="9"/>
  <c r="B263" i="9"/>
  <c r="E6" i="7"/>
  <c r="B104" i="9"/>
  <c r="D431" i="4"/>
  <c r="D479" i="4"/>
  <c r="D12" i="5"/>
  <c r="G314" i="9"/>
  <c r="E314" i="9" s="1"/>
  <c r="B314" i="9" s="1"/>
  <c r="F260" i="5"/>
  <c r="E27" i="9"/>
  <c r="B27" i="9" s="1"/>
  <c r="E94" i="9"/>
  <c r="B94" i="9" s="1"/>
  <c r="D219" i="5"/>
  <c r="F115" i="6"/>
  <c r="D114" i="6"/>
  <c r="E154" i="9"/>
  <c r="B154" i="9" s="1"/>
  <c r="F89" i="5"/>
  <c r="D147" i="5"/>
  <c r="F5" i="6"/>
  <c r="B282" i="9"/>
  <c r="E147" i="5"/>
  <c r="D1152" i="1" s="1"/>
  <c r="D35" i="6"/>
  <c r="B56" i="9"/>
  <c r="E130" i="9"/>
  <c r="B130" i="9" s="1"/>
  <c r="B251" i="9"/>
  <c r="B275"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648" i="4" l="1"/>
  <c r="C642" i="1"/>
  <c r="H642" i="1" s="1"/>
  <c r="F647" i="4"/>
  <c r="C641" i="1"/>
  <c r="H641" i="1" s="1"/>
  <c r="H198" i="1"/>
  <c r="H1681" i="1"/>
  <c r="G1681" i="1"/>
  <c r="G342" i="9"/>
  <c r="E342" i="9" s="1"/>
  <c r="B342" i="9" s="1"/>
  <c r="B207" i="9"/>
  <c r="E360" i="4"/>
  <c r="D355" i="1" s="1"/>
  <c r="F202" i="4"/>
  <c r="E152" i="4"/>
  <c r="E299" i="4" s="1"/>
  <c r="E6" i="4"/>
  <c r="D2" i="1" s="1"/>
  <c r="H121" i="1"/>
  <c r="E69" i="5"/>
  <c r="I27" i="3"/>
  <c r="D1431" i="1"/>
  <c r="H27" i="3"/>
  <c r="F35" i="6"/>
  <c r="C1431" i="1"/>
  <c r="F70" i="5"/>
  <c r="D69" i="5"/>
  <c r="C1075" i="1"/>
  <c r="E7" i="5"/>
  <c r="D1017" i="1"/>
  <c r="I1544" i="1"/>
  <c r="F321" i="4"/>
  <c r="C316" i="1"/>
  <c r="I1576" i="1"/>
  <c r="G339" i="9"/>
  <c r="E339" i="9" s="1"/>
  <c r="B339" i="9" s="1"/>
  <c r="F219" i="5"/>
  <c r="C1223" i="1"/>
  <c r="E141" i="6"/>
  <c r="E176" i="5"/>
  <c r="D1180" i="1" s="1"/>
  <c r="I23" i="3"/>
  <c r="D1181" i="1"/>
  <c r="C1622" i="1"/>
  <c r="I39" i="3"/>
  <c r="D6" i="4"/>
  <c r="F7" i="4"/>
  <c r="C3" i="1"/>
  <c r="E308" i="4"/>
  <c r="I1552" i="1"/>
  <c r="H130" i="1"/>
  <c r="F597" i="4"/>
  <c r="C591" i="1"/>
  <c r="H1583" i="1"/>
  <c r="G1583" i="1"/>
  <c r="H24" i="3"/>
  <c r="F251" i="5"/>
  <c r="C1255" i="1"/>
  <c r="F262" i="4"/>
  <c r="C258" i="1"/>
  <c r="I1550" i="1"/>
  <c r="F309" i="4"/>
  <c r="D308" i="4"/>
  <c r="C304" i="1"/>
  <c r="K1480" i="9"/>
  <c r="G343" i="9"/>
  <c r="E343" i="9" s="1"/>
  <c r="B343" i="9" s="1"/>
  <c r="C1621" i="1"/>
  <c r="I38" i="3"/>
  <c r="E639" i="4"/>
  <c r="D633" i="1" s="1"/>
  <c r="D424" i="1"/>
  <c r="F135" i="5"/>
  <c r="C1140" i="1"/>
  <c r="F164" i="4"/>
  <c r="C160" i="1"/>
  <c r="F522" i="4"/>
  <c r="C516" i="1"/>
  <c r="F491" i="4"/>
  <c r="C485" i="1"/>
  <c r="F466" i="4"/>
  <c r="C460" i="1"/>
  <c r="F12" i="5"/>
  <c r="C1017" i="1"/>
  <c r="F147" i="5"/>
  <c r="C1152" i="1"/>
  <c r="F479" i="4"/>
  <c r="C473" i="1"/>
  <c r="F140" i="4"/>
  <c r="C136" i="1"/>
  <c r="F134" i="4"/>
  <c r="H24" i="9"/>
  <c r="G24" i="9"/>
  <c r="E24" i="9" s="1"/>
  <c r="D152" i="4"/>
  <c r="F153" i="4"/>
  <c r="C149" i="1"/>
  <c r="D535" i="4"/>
  <c r="D418" i="4"/>
  <c r="C355" i="1"/>
  <c r="D7" i="5"/>
  <c r="F228" i="9"/>
  <c r="F431" i="4"/>
  <c r="D430" i="4"/>
  <c r="C425" i="1"/>
  <c r="F82" i="4"/>
  <c r="C78" i="1"/>
  <c r="I1560" i="1"/>
  <c r="D177" i="5"/>
  <c r="F373" i="4"/>
  <c r="C368" i="1"/>
  <c r="G641" i="1"/>
  <c r="E310" i="9"/>
  <c r="B310" i="9" s="1"/>
  <c r="C1510" i="1"/>
  <c r="F114" i="6"/>
  <c r="H29" i="3"/>
  <c r="E5" i="7"/>
  <c r="D1539" i="1"/>
  <c r="F106" i="4"/>
  <c r="C102" i="1"/>
  <c r="F273" i="4"/>
  <c r="C269" i="1"/>
  <c r="D141" i="6"/>
  <c r="I1561" i="1"/>
  <c r="I1562" i="1"/>
  <c r="G642" i="1" l="1"/>
  <c r="I17" i="3"/>
  <c r="D148" i="1"/>
  <c r="I16" i="3"/>
  <c r="E422" i="4"/>
  <c r="E300" i="4"/>
  <c r="D296" i="1" s="1"/>
  <c r="F360" i="4"/>
  <c r="E643" i="4"/>
  <c r="D417" i="1"/>
  <c r="H1017" i="1"/>
  <c r="G1017" i="1"/>
  <c r="G425" i="1"/>
  <c r="H425" i="1"/>
  <c r="H102" i="1"/>
  <c r="G102" i="1"/>
  <c r="D176" i="5"/>
  <c r="F177" i="5"/>
  <c r="H23" i="3"/>
  <c r="C1181" i="1"/>
  <c r="D640" i="4"/>
  <c r="F535" i="4"/>
  <c r="C529" i="1"/>
  <c r="H1075" i="1"/>
  <c r="G1075" i="1"/>
  <c r="E417" i="4"/>
  <c r="D412" i="1" s="1"/>
  <c r="D303" i="1"/>
  <c r="E418" i="4"/>
  <c r="D413" i="1" s="1"/>
  <c r="H3" i="1"/>
  <c r="G3" i="1"/>
  <c r="F69" i="5"/>
  <c r="H22" i="3"/>
  <c r="C1074" i="1"/>
  <c r="G1539" i="1"/>
  <c r="H1539" i="1"/>
  <c r="H78" i="1"/>
  <c r="G78" i="1"/>
  <c r="I32" i="3"/>
  <c r="D1538" i="1"/>
  <c r="G345" i="9"/>
  <c r="E345" i="9" s="1"/>
  <c r="D299" i="4"/>
  <c r="H17" i="3"/>
  <c r="F152" i="4"/>
  <c r="C148" i="1"/>
  <c r="G460" i="1"/>
  <c r="H460" i="1"/>
  <c r="G1255" i="1"/>
  <c r="H1255" i="1"/>
  <c r="H1223" i="1"/>
  <c r="G1223" i="1"/>
  <c r="H1431" i="1"/>
  <c r="G1431" i="1"/>
  <c r="B24" i="9"/>
  <c r="D422" i="4"/>
  <c r="H16" i="3"/>
  <c r="F6" i="4"/>
  <c r="C2" i="1"/>
  <c r="F430" i="4"/>
  <c r="D639" i="4"/>
  <c r="C424" i="1"/>
  <c r="G485" i="1"/>
  <c r="H485" i="1"/>
  <c r="H1140" i="1"/>
  <c r="G1140" i="1"/>
  <c r="H1510" i="1"/>
  <c r="G1510" i="1"/>
  <c r="H1621" i="1"/>
  <c r="G1621" i="1"/>
  <c r="H11" i="3"/>
  <c r="H1622" i="1"/>
  <c r="G1622" i="1"/>
  <c r="G516" i="1"/>
  <c r="H516" i="1"/>
  <c r="E301" i="4"/>
  <c r="D297" i="1" s="1"/>
  <c r="E423" i="4"/>
  <c r="D295" i="1"/>
  <c r="D6" i="5"/>
  <c r="H21" i="3"/>
  <c r="F7" i="5"/>
  <c r="C1012" i="1"/>
  <c r="F141" i="6"/>
  <c r="C1537" i="1"/>
  <c r="H30" i="3"/>
  <c r="G347" i="9"/>
  <c r="E347" i="9" s="1"/>
  <c r="G355" i="1"/>
  <c r="H355" i="1"/>
  <c r="G473" i="1"/>
  <c r="H473" i="1"/>
  <c r="H304" i="1"/>
  <c r="G304" i="1"/>
  <c r="H591" i="1"/>
  <c r="G591" i="1"/>
  <c r="G149" i="1"/>
  <c r="H149" i="1"/>
  <c r="B228" i="9"/>
  <c r="H316" i="1"/>
  <c r="G316" i="1"/>
  <c r="G269" i="1"/>
  <c r="H269" i="1"/>
  <c r="G368" i="1"/>
  <c r="H368" i="1"/>
  <c r="F418" i="4"/>
  <c r="C413" i="1"/>
  <c r="E341" i="9"/>
  <c r="D417" i="4"/>
  <c r="F308" i="4"/>
  <c r="C303" i="1"/>
  <c r="I30" i="3"/>
  <c r="D1537" i="1"/>
  <c r="H9" i="3" s="1"/>
  <c r="H258" i="1"/>
  <c r="G258" i="1"/>
  <c r="H136" i="1"/>
  <c r="G136" i="1"/>
  <c r="H1152" i="1"/>
  <c r="G1152" i="1"/>
  <c r="H160" i="1"/>
  <c r="G160" i="1"/>
  <c r="E6" i="5"/>
  <c r="I21" i="3"/>
  <c r="D1012" i="1"/>
  <c r="I22" i="3"/>
  <c r="D1074" i="1"/>
  <c r="K3" i="9" l="1"/>
  <c r="D423" i="4"/>
  <c r="D301" i="4"/>
  <c r="F299" i="4"/>
  <c r="C295" i="1"/>
  <c r="F176" i="5"/>
  <c r="C1180" i="1"/>
  <c r="B347" i="9"/>
  <c r="E346" i="9"/>
  <c r="I9" i="3" s="1"/>
  <c r="G424" i="1"/>
  <c r="H424" i="1"/>
  <c r="B345" i="9"/>
  <c r="E344" i="9"/>
  <c r="I10" i="3" s="1"/>
  <c r="F639" i="4"/>
  <c r="C633" i="1"/>
  <c r="H1538" i="1"/>
  <c r="G1538" i="1"/>
  <c r="H1537" i="1"/>
  <c r="G1537" i="1"/>
  <c r="N3" i="9"/>
  <c r="I11" i="3"/>
  <c r="H2" i="1"/>
  <c r="G2" i="1"/>
  <c r="G413" i="1"/>
  <c r="H413" i="1"/>
  <c r="H1012" i="1"/>
  <c r="G1012" i="1"/>
  <c r="E425" i="4"/>
  <c r="D420" i="1" s="1"/>
  <c r="E644" i="4"/>
  <c r="E645" i="4" s="1"/>
  <c r="D418" i="1"/>
  <c r="H20" i="9"/>
  <c r="G529" i="1"/>
  <c r="H529" i="1"/>
  <c r="H299" i="9"/>
  <c r="D1011" i="1"/>
  <c r="D300" i="4"/>
  <c r="H303" i="1"/>
  <c r="G303" i="1"/>
  <c r="F417" i="4"/>
  <c r="C412" i="1"/>
  <c r="G306" i="9"/>
  <c r="E306" i="9" s="1"/>
  <c r="B306" i="9" s="1"/>
  <c r="G299" i="9"/>
  <c r="F6" i="5"/>
  <c r="C1011" i="1"/>
  <c r="F422" i="4"/>
  <c r="D424" i="4"/>
  <c r="D643" i="4"/>
  <c r="C417" i="1"/>
  <c r="H1074" i="1"/>
  <c r="G1074" i="1"/>
  <c r="F640" i="4"/>
  <c r="C634" i="1"/>
  <c r="D637" i="1"/>
  <c r="H148" i="1"/>
  <c r="G148" i="1"/>
  <c r="H1181" i="1"/>
  <c r="G1181" i="1"/>
  <c r="E424" i="4"/>
  <c r="D419" i="1" s="1"/>
  <c r="F424" i="4" l="1"/>
  <c r="C419" i="1"/>
  <c r="G1180" i="1"/>
  <c r="H1180" i="1"/>
  <c r="E646" i="4"/>
  <c r="E649" i="4" s="1"/>
  <c r="D638" i="1"/>
  <c r="E299" i="9"/>
  <c r="H634" i="1"/>
  <c r="G634" i="1"/>
  <c r="G412" i="1"/>
  <c r="H412" i="1"/>
  <c r="H295" i="1"/>
  <c r="G295" i="1"/>
  <c r="H633" i="1"/>
  <c r="G633" i="1"/>
  <c r="F301" i="4"/>
  <c r="C297" i="1"/>
  <c r="D639" i="1"/>
  <c r="D425" i="4"/>
  <c r="D644" i="4"/>
  <c r="F423" i="4"/>
  <c r="C418" i="1"/>
  <c r="G20" i="9"/>
  <c r="E20" i="9" s="1"/>
  <c r="B20" i="9" s="1"/>
  <c r="G417" i="1"/>
  <c r="H417" i="1"/>
  <c r="H8" i="3"/>
  <c r="H1011" i="1"/>
  <c r="G1011" i="1"/>
  <c r="F300" i="4"/>
  <c r="C296" i="1"/>
  <c r="D645" i="4"/>
  <c r="F643" i="4"/>
  <c r="C637" i="1"/>
  <c r="G418" i="1" l="1"/>
  <c r="H418" i="1"/>
  <c r="H637" i="1"/>
  <c r="G637" i="1"/>
  <c r="F645" i="4"/>
  <c r="C639" i="1"/>
  <c r="B299" i="9"/>
  <c r="I18" i="3"/>
  <c r="D643" i="1"/>
  <c r="H297" i="1"/>
  <c r="G297" i="1"/>
  <c r="E650" i="4"/>
  <c r="D640" i="1"/>
  <c r="F425" i="4"/>
  <c r="C420" i="1"/>
  <c r="M3" i="9"/>
  <c r="G419" i="1"/>
  <c r="H419" i="1"/>
  <c r="D646" i="4"/>
  <c r="F644" i="4"/>
  <c r="C638" i="1"/>
  <c r="G296" i="1"/>
  <c r="H296" i="1"/>
  <c r="F646" i="4" l="1"/>
  <c r="D650" i="4"/>
  <c r="C640" i="1"/>
  <c r="G297" i="9"/>
  <c r="E297" i="9" s="1"/>
  <c r="B297" i="9" s="1"/>
  <c r="D649" i="4"/>
  <c r="G638" i="1"/>
  <c r="H638" i="1"/>
  <c r="H334" i="9"/>
  <c r="G334" i="9"/>
  <c r="E334" i="9" s="1"/>
  <c r="H639" i="1"/>
  <c r="G639" i="1"/>
  <c r="G420" i="1"/>
  <c r="H420" i="1"/>
  <c r="I19" i="3"/>
  <c r="D644" i="1"/>
  <c r="B334" i="9" l="1"/>
  <c r="E298" i="9"/>
  <c r="I8" i="3" s="1"/>
  <c r="F649" i="4"/>
  <c r="H18" i="3"/>
  <c r="C643" i="1"/>
  <c r="H640" i="1"/>
  <c r="G640" i="1"/>
  <c r="H7" i="3"/>
  <c r="F650" i="4"/>
  <c r="H19" i="3"/>
  <c r="C644" i="1"/>
  <c r="G644" i="1" l="1"/>
  <c r="H644" i="1"/>
  <c r="J3" i="9"/>
  <c r="H643" i="1"/>
  <c r="G643" i="1"/>
  <c r="L293" i="9" l="1"/>
  <c r="F293" i="9" s="1"/>
  <c r="H295" i="9"/>
  <c r="G295" i="9"/>
  <c r="G18" i="9"/>
  <c r="I9" i="9"/>
  <c r="H18" i="9"/>
  <c r="L16" i="9"/>
  <c r="H16" i="9"/>
  <c r="K11" i="9"/>
  <c r="J9" i="9"/>
  <c r="K9" i="9"/>
  <c r="J7" i="9"/>
  <c r="L15" i="9"/>
  <c r="M16" i="9"/>
  <c r="I12" i="9"/>
  <c r="K12" i="9"/>
  <c r="G22" i="9"/>
  <c r="H15" i="9"/>
  <c r="K5" i="9"/>
  <c r="I13" i="9"/>
  <c r="J8" i="9"/>
  <c r="H22" i="9"/>
  <c r="G17" i="9"/>
  <c r="J10" i="9"/>
  <c r="H17" i="9"/>
  <c r="J17" i="9"/>
  <c r="I8" i="9"/>
  <c r="I6" i="9"/>
  <c r="J6" i="9"/>
  <c r="K6" i="9"/>
  <c r="I5" i="9"/>
  <c r="K10" i="9"/>
  <c r="K7" i="9"/>
  <c r="K8" i="9"/>
  <c r="I11" i="9"/>
  <c r="J11" i="9"/>
  <c r="M15" i="9"/>
  <c r="J13" i="9"/>
  <c r="K13" i="9"/>
  <c r="G16" i="9"/>
  <c r="J12" i="9"/>
  <c r="I17" i="9"/>
  <c r="G15" i="9"/>
  <c r="G21" i="9"/>
  <c r="H21" i="9"/>
  <c r="I7" i="9"/>
  <c r="J5" i="9"/>
  <c r="E15" i="9" l="1"/>
  <c r="E16" i="9"/>
  <c r="F16" i="9"/>
  <c r="E295" i="9"/>
  <c r="B295" i="9" s="1"/>
  <c r="E11" i="9"/>
  <c r="B11" i="9" s="1"/>
  <c r="E7" i="9"/>
  <c r="B7" i="9" s="1"/>
  <c r="E10" i="9"/>
  <c r="B10" i="9" s="1"/>
  <c r="E17" i="9"/>
  <c r="B17" i="9" s="1"/>
  <c r="E13" i="9"/>
  <c r="B13" i="9" s="1"/>
  <c r="E5" i="9"/>
  <c r="E21" i="9"/>
  <c r="B21" i="9" s="1"/>
  <c r="E22" i="9"/>
  <c r="B22" i="9" s="1"/>
  <c r="E9" i="9"/>
  <c r="B9" i="9" s="1"/>
  <c r="E6" i="9"/>
  <c r="B6" i="9" s="1"/>
  <c r="E18" i="9"/>
  <c r="B18" i="9" s="1"/>
  <c r="E8" i="9"/>
  <c r="B8" i="9" s="1"/>
  <c r="E12" i="9"/>
  <c r="B12" i="9" s="1"/>
  <c r="E23" i="9"/>
  <c r="I7" i="3" s="1"/>
  <c r="F15" i="9"/>
  <c r="B293" i="9"/>
  <c r="F23" i="9"/>
  <c r="F14" i="9" l="1"/>
  <c r="F3" i="9" s="1"/>
  <c r="B16" i="9"/>
  <c r="B5" i="9"/>
  <c r="E4" i="9"/>
  <c r="B15" i="9"/>
  <c r="E14" i="9"/>
  <c r="I12" i="3" s="1"/>
  <c r="E3" i="9" l="1"/>
</calcChain>
</file>

<file path=xl/sharedStrings.xml><?xml version="1.0" encoding="utf-8"?>
<sst xmlns="http://schemas.openxmlformats.org/spreadsheetml/2006/main" count="4720" uniqueCount="3652">
  <si>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</si>
  <si>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</si>
  <si>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</si>
  <si>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</si>
  <si>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</si>
  <si>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</si>
  <si>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</si>
  <si>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</si>
  <si>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</si>
  <si>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</si>
  <si>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</si>
  <si>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</si>
  <si>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</si>
  <si>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</si>
  <si>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</si>
  <si>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</si>
  <si>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</si>
  <si>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</si>
  <si>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</si>
  <si>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</si>
  <si>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</si>
  <si>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</si>
  <si>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</si>
  <si>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</si>
  <si>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</si>
  <si>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</si>
  <si>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</si>
  <si>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</si>
  <si>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</si>
  <si>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</si>
  <si>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</si>
  <si>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SVETI KRIŽ ZAČRETJE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</si>
  <si>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</si>
  <si>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</si>
  <si>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</si>
  <si>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</si>
  <si>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</si>
  <si>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</si>
  <si>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</si>
  <si>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</si>
  <si>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</si>
  <si>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</si>
  <si>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</si>
  <si>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</si>
  <si>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</si>
  <si>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</si>
  <si>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</si>
  <si>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</si>
  <si>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</si>
  <si>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</si>
  <si>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</si>
  <si>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</si>
  <si>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</si>
  <si>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</si>
  <si>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</si>
  <si>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</si>
  <si>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51915 - DJEČJI VRTIĆ SVETI KRIŽ ZAČRETJE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</si>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</sst>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321720.55</v>
      </c>
      <c r="D2" s="6">
        <f>'PR-RAS'!E6</f>
        <v>437759.94</v>
      </c>
      <c r="E2" s="6">
        <v>0</v>
      </c>
      <c r="F2" s="6">
        <v>0</v>
      </c>
      <c r="G2" s="7">
        <f t="shared" ref="G2:G274" si="0">(B2/1000)*(C2*1+D2*2)</f>
        <v>1197.2404300000001</v>
      </c>
      <c r="H2" s="7">
        <f t="shared" ref="H2:H27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3613.2</v>
      </c>
      <c r="D45" s="1">
        <f>'PR-RAS'!E49</f>
        <v>1599.62</v>
      </c>
      <c r="E45" s="1">
        <v>0</v>
      </c>
      <c r="F45" s="1">
        <v>0</v>
      </c>
      <c r="G45" s="2">
        <f t="shared" si="0"/>
        <v>299.74735999999996</v>
      </c>
      <c r="H45" s="2">
        <f t="shared" si="1"/>
        <v>0.57999999999992724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3613.2</v>
      </c>
      <c r="D64" s="1">
        <f>'PR-RAS'!E68</f>
        <v>1599.62</v>
      </c>
      <c r="E64" s="1">
        <v>0</v>
      </c>
      <c r="F64" s="1">
        <v>0</v>
      </c>
      <c r="G64" s="2">
        <f t="shared" si="0"/>
        <v>429.18371999999999</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3613.2</v>
      </c>
      <c r="D65" s="1">
        <f>'PR-RAS'!E69</f>
        <v>1599.62</v>
      </c>
      <c r="E65" s="1">
        <v>0</v>
      </c>
      <c r="F65" s="1">
        <v>0</v>
      </c>
      <c r="G65" s="2">
        <f t="shared" si="0"/>
        <v>435.99615999999997</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57246.57</v>
      </c>
      <c r="D102" s="1">
        <f>'PR-RAS'!E106</f>
        <v>75365.070000000007</v>
      </c>
      <c r="E102" s="1">
        <v>0</v>
      </c>
      <c r="F102" s="1">
        <v>0</v>
      </c>
      <c r="G102" s="2">
        <f t="shared" si="0"/>
        <v>21005.647710000005</v>
      </c>
      <c r="H102" s="2">
        <f t="shared" si="1"/>
        <v>0.50000000000727596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57246.57</v>
      </c>
      <c r="D108" s="1">
        <f>'PR-RAS'!E112</f>
        <v>75365.070000000007</v>
      </c>
      <c r="E108" s="1">
        <v>0</v>
      </c>
      <c r="F108" s="1">
        <v>0</v>
      </c>
      <c r="G108" s="2">
        <f t="shared" si="0"/>
        <v>22253.507970000002</v>
      </c>
      <c r="H108" s="2">
        <f t="shared" si="1"/>
        <v>0.50000000000727596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57246.57</v>
      </c>
      <c r="D113" s="1">
        <f>'PR-RAS'!E117</f>
        <v>75365.070000000007</v>
      </c>
      <c r="E113" s="1">
        <v>0</v>
      </c>
      <c r="F113" s="1">
        <v>0</v>
      </c>
      <c r="G113" s="2">
        <f t="shared" si="0"/>
        <v>23293.391520000001</v>
      </c>
      <c r="H113" s="2">
        <f t="shared" si="1"/>
        <v>0.50000000000727596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260860.78</v>
      </c>
      <c r="D130" s="1">
        <f>'PR-RAS'!E134</f>
        <v>360795.25</v>
      </c>
      <c r="E130" s="1">
        <v>0</v>
      </c>
      <c r="F130" s="1">
        <v>0</v>
      </c>
      <c r="G130" s="2">
        <f t="shared" si="0"/>
        <v>126736.21512000001</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260860.78</v>
      </c>
      <c r="D131" s="1">
        <f>'PR-RAS'!E135</f>
        <v>360795.25</v>
      </c>
      <c r="E131" s="1">
        <v>0</v>
      </c>
      <c r="F131" s="1">
        <v>0</v>
      </c>
      <c r="G131" s="2">
        <f t="shared" si="0"/>
        <v>127718.6664</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260860.78</v>
      </c>
      <c r="D132" s="1">
        <f>'PR-RAS'!E136</f>
        <v>360795.25</v>
      </c>
      <c r="E132" s="1">
        <v>0</v>
      </c>
      <c r="F132" s="1">
        <v>0</v>
      </c>
      <c r="G132" s="2">
        <f t="shared" si="0"/>
        <v>128701.11768000001</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329014.51</v>
      </c>
      <c r="D148" s="1">
        <f>'PR-RAS'!E152</f>
        <v>493809.43</v>
      </c>
      <c r="E148" s="1">
        <v>0</v>
      </c>
      <c r="F148" s="1">
        <v>0</v>
      </c>
      <c r="G148" s="2">
        <f t="shared" si="0"/>
        <v>193545.10539000001</v>
      </c>
      <c r="H148" s="2">
        <f t="shared" si="1"/>
        <v>0.91999999998370185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260009.78</v>
      </c>
      <c r="D149" s="1">
        <f>'PR-RAS'!E153</f>
        <v>403050.52999999997</v>
      </c>
      <c r="E149" s="1">
        <v>0</v>
      </c>
      <c r="F149" s="1">
        <v>0</v>
      </c>
      <c r="G149" s="2">
        <f t="shared" si="0"/>
        <v>157784.40431999997</v>
      </c>
      <c r="H149" s="2">
        <f t="shared" si="1"/>
        <v>0.69000000003143214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215836.59</v>
      </c>
      <c r="D150" s="1">
        <f>'PR-RAS'!E154</f>
        <v>342151.87</v>
      </c>
      <c r="E150" s="1">
        <v>0</v>
      </c>
      <c r="F150" s="1">
        <v>0</v>
      </c>
      <c r="G150" s="2">
        <f t="shared" si="0"/>
        <v>134120.90917</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215836.59</v>
      </c>
      <c r="D151" s="1">
        <f>'PR-RAS'!E155</f>
        <v>342151.87</v>
      </c>
      <c r="E151" s="1">
        <v>0</v>
      </c>
      <c r="F151" s="1">
        <v>0</v>
      </c>
      <c r="G151" s="2">
        <f t="shared" si="0"/>
        <v>135021.04949999999</v>
      </c>
      <c r="H151" s="2">
        <f t="shared" si="1"/>
        <v>0.54000000000814907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9000</v>
      </c>
      <c r="D155" s="1">
        <f>'PR-RAS'!E159</f>
        <v>12988.54</v>
      </c>
      <c r="E155" s="1">
        <v>0</v>
      </c>
      <c r="F155" s="1">
        <v>0</v>
      </c>
      <c r="G155" s="2">
        <f t="shared" si="0"/>
        <v>5386.4703200000004</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35173.19</v>
      </c>
      <c r="D156" s="1">
        <f>'PR-RAS'!E160</f>
        <v>47910.12</v>
      </c>
      <c r="E156" s="1">
        <v>0</v>
      </c>
      <c r="F156" s="1">
        <v>0</v>
      </c>
      <c r="G156" s="2">
        <f t="shared" si="0"/>
        <v>20303.981650000002</v>
      </c>
      <c r="H156" s="2">
        <f t="shared" si="1"/>
        <v>0.31000000000494765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35173.19</v>
      </c>
      <c r="D158" s="1">
        <f>'PR-RAS'!E162</f>
        <v>47910.12</v>
      </c>
      <c r="E158" s="1">
        <v>0</v>
      </c>
      <c r="F158" s="1">
        <v>0</v>
      </c>
      <c r="G158" s="2">
        <f t="shared" si="0"/>
        <v>20565.968510000002</v>
      </c>
      <c r="H158" s="2">
        <f t="shared" si="1"/>
        <v>0.31000000000494765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68567.39</v>
      </c>
      <c r="D160" s="1">
        <f>'PR-RAS'!E164</f>
        <v>90229.77</v>
      </c>
      <c r="E160" s="1">
        <v>0</v>
      </c>
      <c r="F160" s="1">
        <v>0</v>
      </c>
      <c r="G160" s="2">
        <f t="shared" si="0"/>
        <v>39595.281869999999</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12502.26</v>
      </c>
      <c r="D161" s="1">
        <f>'PR-RAS'!E165</f>
        <v>17862.600000000002</v>
      </c>
      <c r="E161" s="1">
        <v>0</v>
      </c>
      <c r="F161" s="1">
        <v>0</v>
      </c>
      <c r="G161" s="2">
        <f t="shared" si="0"/>
        <v>7716.3936000000012</v>
      </c>
      <c r="H161" s="2">
        <f t="shared" si="1"/>
        <v>0.65999999999803549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1576</v>
      </c>
      <c r="D162" s="1">
        <f>'PR-RAS'!E166</f>
        <v>558.88</v>
      </c>
      <c r="E162" s="1">
        <v>0</v>
      </c>
      <c r="F162" s="1">
        <v>0</v>
      </c>
      <c r="G162" s="2">
        <f t="shared" si="0"/>
        <v>433.69536000000005</v>
      </c>
      <c r="H162" s="2">
        <f t="shared" si="1"/>
        <v>0.12000000000000455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9859.26</v>
      </c>
      <c r="D163" s="1">
        <f>'PR-RAS'!E167</f>
        <v>16513.72</v>
      </c>
      <c r="E163" s="1">
        <v>0</v>
      </c>
      <c r="F163" s="1">
        <v>0</v>
      </c>
      <c r="G163" s="2">
        <f t="shared" si="0"/>
        <v>6947.6454000000012</v>
      </c>
      <c r="H163" s="2">
        <f t="shared" si="1"/>
        <v>0.53999999999905413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740</v>
      </c>
      <c r="D164" s="1">
        <f>'PR-RAS'!E168</f>
        <v>770</v>
      </c>
      <c r="E164" s="1">
        <v>0</v>
      </c>
      <c r="F164" s="1">
        <v>0</v>
      </c>
      <c r="G164" s="2">
        <f t="shared" si="0"/>
        <v>371.64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327</v>
      </c>
      <c r="D165" s="1">
        <f>'PR-RAS'!E169</f>
        <v>20</v>
      </c>
      <c r="E165" s="1">
        <v>0</v>
      </c>
      <c r="F165" s="1">
        <v>0</v>
      </c>
      <c r="G165" s="2">
        <f t="shared" si="0"/>
        <v>60.188000000000002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38871.56</v>
      </c>
      <c r="D166" s="1">
        <f>'PR-RAS'!E170</f>
        <v>52236.59</v>
      </c>
      <c r="E166" s="1">
        <v>0</v>
      </c>
      <c r="F166" s="1">
        <v>0</v>
      </c>
      <c r="G166" s="2">
        <f t="shared" si="0"/>
        <v>23651.882099999999</v>
      </c>
      <c r="H166" s="2">
        <f t="shared" si="1"/>
        <v>0.85000000000582077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9138.1200000000008</v>
      </c>
      <c r="D167" s="1">
        <f>'PR-RAS'!E171</f>
        <v>7174.91</v>
      </c>
      <c r="E167" s="1">
        <v>0</v>
      </c>
      <c r="F167" s="1">
        <v>0</v>
      </c>
      <c r="G167" s="2">
        <f t="shared" si="0"/>
        <v>3898.9980400000004</v>
      </c>
      <c r="H167" s="2">
        <f t="shared" si="1"/>
        <v>0.21000000000094587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21478.799999999999</v>
      </c>
      <c r="D168" s="1">
        <f>'PR-RAS'!E172</f>
        <v>32509.31</v>
      </c>
      <c r="E168" s="1">
        <v>0</v>
      </c>
      <c r="F168" s="1">
        <v>0</v>
      </c>
      <c r="G168" s="2">
        <f t="shared" si="0"/>
        <v>14445.069140000001</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6497.8</v>
      </c>
      <c r="D169" s="1">
        <f>'PR-RAS'!E173</f>
        <v>10210.780000000001</v>
      </c>
      <c r="E169" s="1">
        <v>0</v>
      </c>
      <c r="F169" s="1">
        <v>0</v>
      </c>
      <c r="G169" s="2">
        <f t="shared" si="0"/>
        <v>4522.4524800000008</v>
      </c>
      <c r="H169" s="2">
        <f t="shared" si="1"/>
        <v>0.41999999999916326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748.34</v>
      </c>
      <c r="D170" s="1">
        <f>'PR-RAS'!E174</f>
        <v>339.24</v>
      </c>
      <c r="E170" s="1">
        <v>0</v>
      </c>
      <c r="F170" s="1">
        <v>0</v>
      </c>
      <c r="G170" s="2">
        <f t="shared" si="0"/>
        <v>241.13258000000005</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360.48</v>
      </c>
      <c r="D171" s="1">
        <f>'PR-RAS'!E175</f>
        <v>1532.65</v>
      </c>
      <c r="E171" s="1">
        <v>0</v>
      </c>
      <c r="F171" s="1">
        <v>0</v>
      </c>
      <c r="G171" s="2">
        <f t="shared" si="0"/>
        <v>582.38260000000002</v>
      </c>
      <c r="H171" s="2">
        <f t="shared" si="1"/>
        <v>0.82999999999992724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648.02</v>
      </c>
      <c r="D173" s="1">
        <f>'PR-RAS'!E177</f>
        <v>469.7</v>
      </c>
      <c r="E173" s="1">
        <v>0</v>
      </c>
      <c r="F173" s="1">
        <v>0</v>
      </c>
      <c r="G173" s="2">
        <f t="shared" si="0"/>
        <v>273.03623999999996</v>
      </c>
      <c r="H173" s="2">
        <f t="shared" si="1"/>
        <v>0.31999999999999318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15322.49</v>
      </c>
      <c r="D174" s="1">
        <f>'PR-RAS'!E178</f>
        <v>16073.86</v>
      </c>
      <c r="E174" s="1">
        <v>0</v>
      </c>
      <c r="F174" s="1">
        <v>0</v>
      </c>
      <c r="G174" s="2">
        <f t="shared" si="0"/>
        <v>8212.3463299999985</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542.54</v>
      </c>
      <c r="D175" s="1">
        <f>'PR-RAS'!E179</f>
        <v>519.05999999999995</v>
      </c>
      <c r="E175" s="1">
        <v>0</v>
      </c>
      <c r="F175" s="1">
        <v>0</v>
      </c>
      <c r="G175" s="2">
        <f t="shared" si="0"/>
        <v>275.03483999999997</v>
      </c>
      <c r="H175" s="2">
        <f t="shared" si="1"/>
        <v>0.51999999999998181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2550.1999999999998</v>
      </c>
      <c r="D176" s="1">
        <f>'PR-RAS'!E180</f>
        <v>5338.88</v>
      </c>
      <c r="E176" s="1">
        <v>0</v>
      </c>
      <c r="F176" s="1">
        <v>0</v>
      </c>
      <c r="G176" s="2">
        <f t="shared" si="0"/>
        <v>2314.8929999999996</v>
      </c>
      <c r="H176" s="2">
        <f t="shared" si="1"/>
        <v>0.31999999999970896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3735.68</v>
      </c>
      <c r="D178" s="1">
        <f>'PR-RAS'!E182</f>
        <v>3102.86</v>
      </c>
      <c r="E178" s="1">
        <v>0</v>
      </c>
      <c r="F178" s="1">
        <v>0</v>
      </c>
      <c r="G178" s="2">
        <f t="shared" si="0"/>
        <v>1759.6277999999998</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707.71</v>
      </c>
      <c r="D179" s="1">
        <f>'PR-RAS'!E183</f>
        <v>759.29</v>
      </c>
      <c r="E179" s="1">
        <v>0</v>
      </c>
      <c r="F179" s="1">
        <v>0</v>
      </c>
      <c r="G179" s="2">
        <f t="shared" si="0"/>
        <v>396.27961999999997</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2639.71</v>
      </c>
      <c r="D180" s="1">
        <f>'PR-RAS'!E184</f>
        <v>1131.43</v>
      </c>
      <c r="E180" s="1">
        <v>0</v>
      </c>
      <c r="F180" s="1">
        <v>0</v>
      </c>
      <c r="G180" s="2">
        <f t="shared" si="0"/>
        <v>877.56002999999987</v>
      </c>
      <c r="H180" s="2">
        <f t="shared" si="1"/>
        <v>0.72000000000002728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3055.07</v>
      </c>
      <c r="D182" s="1">
        <f>'PR-RAS'!E186</f>
        <v>3392.96</v>
      </c>
      <c r="E182" s="1">
        <v>0</v>
      </c>
      <c r="F182" s="1">
        <v>0</v>
      </c>
      <c r="G182" s="2">
        <f t="shared" si="0"/>
        <v>1781.2191899999998</v>
      </c>
      <c r="H182" s="2">
        <f t="shared" si="1"/>
        <v>0.11000000000012733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2091.58</v>
      </c>
      <c r="D183" s="1">
        <f>'PR-RAS'!E187</f>
        <v>1829.38</v>
      </c>
      <c r="E183" s="1">
        <v>0</v>
      </c>
      <c r="F183" s="1">
        <v>0</v>
      </c>
      <c r="G183" s="2">
        <f t="shared" si="0"/>
        <v>1046.56188</v>
      </c>
      <c r="H183" s="2">
        <f t="shared" si="1"/>
        <v>0.8000000000001819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1871.08</v>
      </c>
      <c r="D190" s="1">
        <f>'PR-RAS'!E194</f>
        <v>4056.7200000000003</v>
      </c>
      <c r="E190" s="1">
        <v>0</v>
      </c>
      <c r="F190" s="1">
        <v>0</v>
      </c>
      <c r="G190" s="2">
        <f t="shared" si="0"/>
        <v>1887.07428</v>
      </c>
      <c r="H190" s="2">
        <f t="shared" si="1"/>
        <v>0.35999999999967258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1115.0899999999999</v>
      </c>
      <c r="D192" s="1">
        <f>'PR-RAS'!E196</f>
        <v>1230</v>
      </c>
      <c r="E192" s="1">
        <v>0</v>
      </c>
      <c r="F192" s="1">
        <v>0</v>
      </c>
      <c r="G192" s="2">
        <f t="shared" si="0"/>
        <v>682.84219000000007</v>
      </c>
      <c r="H192" s="2">
        <f t="shared" si="1"/>
        <v>8.9999999999918145E-2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55</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63.72</v>
      </c>
      <c r="D195" s="1">
        <f>'PR-RAS'!E199</f>
        <v>1395.72</v>
      </c>
      <c r="E195" s="1">
        <v>0</v>
      </c>
      <c r="F195" s="1">
        <v>0</v>
      </c>
      <c r="G195" s="2">
        <f t="shared" si="0"/>
        <v>553.90103999999997</v>
      </c>
      <c r="H195" s="2">
        <f t="shared" si="1"/>
        <v>0.55999999999997385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637.27</v>
      </c>
      <c r="D197" s="1">
        <f>'PR-RAS'!E201</f>
        <v>1376</v>
      </c>
      <c r="E197" s="1">
        <v>0</v>
      </c>
      <c r="F197" s="1">
        <v>0</v>
      </c>
      <c r="G197" s="2">
        <f t="shared" si="0"/>
        <v>664.29692</v>
      </c>
      <c r="H197" s="2">
        <f t="shared" si="1"/>
        <v>0.26999999999998181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437.34</v>
      </c>
      <c r="D198" s="1">
        <f>'PR-RAS'!E202</f>
        <v>529.13</v>
      </c>
      <c r="E198" s="1">
        <v>0</v>
      </c>
      <c r="F198" s="1">
        <v>0</v>
      </c>
      <c r="G198" s="2">
        <f t="shared" si="0"/>
        <v>294.63319999999999</v>
      </c>
      <c r="H198" s="2">
        <f t="shared" si="1"/>
        <v>0.46999999999997044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437.34</v>
      </c>
      <c r="D212" s="1">
        <f>'PR-RAS'!E216</f>
        <v>529.13</v>
      </c>
      <c r="E212" s="1">
        <v>0</v>
      </c>
      <c r="F212" s="1">
        <v>0</v>
      </c>
      <c r="G212" s="2">
        <f t="shared" si="0"/>
        <v>315.57159999999999</v>
      </c>
      <c r="H212" s="2">
        <f t="shared" si="1"/>
        <v>0.46999999999997044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437.26</v>
      </c>
      <c r="D213" s="1">
        <f>'PR-RAS'!E217</f>
        <v>529.13</v>
      </c>
      <c r="E213" s="1">
        <v>0</v>
      </c>
      <c r="F213" s="1">
        <v>0</v>
      </c>
      <c r="G213" s="2">
        <f t="shared" si="0"/>
        <v>317.05023999999997</v>
      </c>
      <c r="H213" s="2">
        <f t="shared" si="1"/>
        <v>0.38999999999998636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0.08</v>
      </c>
      <c r="D215" s="1">
        <f>'PR-RAS'!E219</f>
        <v>0</v>
      </c>
      <c r="E215" s="1">
        <v>0</v>
      </c>
      <c r="F215" s="1">
        <v>0</v>
      </c>
      <c r="G215" s="2">
        <f t="shared" si="0"/>
        <v>1.712E-2</v>
      </c>
      <c r="H215" s="2">
        <f t="shared" si="1"/>
        <v>0.08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329014.51</v>
      </c>
      <c r="D295" s="1">
        <f>'PR-RAS'!E299</f>
        <v>493809.43</v>
      </c>
      <c r="E295" s="1">
        <v>0</v>
      </c>
      <c r="F295" s="1">
        <v>0</v>
      </c>
      <c r="G295" s="2">
        <f t="shared" si="12"/>
        <v>387090.21078000002</v>
      </c>
      <c r="H295" s="2">
        <f t="shared" si="13"/>
        <v>0.91999999998370185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7293.960000000021</v>
      </c>
      <c r="D297" s="1">
        <f>'PR-RAS'!E301</f>
        <v>56049.489999999991</v>
      </c>
      <c r="E297" s="1">
        <v>0</v>
      </c>
      <c r="F297" s="1">
        <v>0</v>
      </c>
      <c r="G297" s="2">
        <f t="shared" si="12"/>
        <v>35340.310239999999</v>
      </c>
      <c r="H297" s="2">
        <f t="shared" si="13"/>
        <v>0.52999999996973202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931.41000000000008</v>
      </c>
      <c r="D355" s="1">
        <f>'PR-RAS'!E360</f>
        <v>8680.36</v>
      </c>
      <c r="E355" s="1">
        <v>0</v>
      </c>
      <c r="F355" s="1">
        <v>0</v>
      </c>
      <c r="G355" s="2">
        <f t="shared" si="12"/>
        <v>6475.4140200000002</v>
      </c>
      <c r="H355" s="2">
        <f t="shared" si="13"/>
        <v>0.77000000000066393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931.41000000000008</v>
      </c>
      <c r="D368" s="1">
        <f>'PR-RAS'!E373</f>
        <v>8680.36</v>
      </c>
      <c r="E368" s="1">
        <v>0</v>
      </c>
      <c r="F368" s="1">
        <v>0</v>
      </c>
      <c r="G368" s="2">
        <f t="shared" si="12"/>
        <v>6713.2117100000005</v>
      </c>
      <c r="H368" s="2">
        <f t="shared" si="13"/>
        <v>0.77000000000066393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304</v>
      </c>
      <c r="D374" s="1">
        <f>'PR-RAS'!E379</f>
        <v>8309.33</v>
      </c>
      <c r="E374" s="1">
        <v>0</v>
      </c>
      <c r="F374" s="1">
        <v>0</v>
      </c>
      <c r="G374" s="2">
        <f t="shared" si="12"/>
        <v>6312.15218</v>
      </c>
      <c r="H374" s="2">
        <f t="shared" si="13"/>
        <v>0.32999999999992724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1212.8800000000001</v>
      </c>
      <c r="E375" s="1">
        <v>0</v>
      </c>
      <c r="F375" s="1">
        <v>0</v>
      </c>
      <c r="G375" s="2">
        <f t="shared" si="12"/>
        <v>907.23424000000011</v>
      </c>
      <c r="H375" s="2">
        <f t="shared" si="13"/>
        <v>0.11999999999989086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304</v>
      </c>
      <c r="D381" s="1">
        <f>'PR-RAS'!E386</f>
        <v>7096.45</v>
      </c>
      <c r="E381" s="1">
        <v>0</v>
      </c>
      <c r="F381" s="1">
        <v>0</v>
      </c>
      <c r="G381" s="2">
        <f t="shared" si="12"/>
        <v>5508.8220000000001</v>
      </c>
      <c r="H381" s="2">
        <f t="shared" si="13"/>
        <v>0.4499999999998181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327.41000000000003</v>
      </c>
      <c r="D388" s="1">
        <f>'PR-RAS'!E393</f>
        <v>371.03</v>
      </c>
      <c r="E388" s="1">
        <v>0</v>
      </c>
      <c r="F388" s="1">
        <v>0</v>
      </c>
      <c r="G388" s="2">
        <f t="shared" si="12"/>
        <v>413.88489000000004</v>
      </c>
      <c r="H388" s="2">
        <f t="shared" si="13"/>
        <v>0.43999999999999773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327.41000000000003</v>
      </c>
      <c r="D389" s="1">
        <f>'PR-RAS'!E394</f>
        <v>371.03</v>
      </c>
      <c r="E389" s="1">
        <v>0</v>
      </c>
      <c r="F389" s="1">
        <v>0</v>
      </c>
      <c r="G389" s="2">
        <f t="shared" si="12"/>
        <v>414.95436000000001</v>
      </c>
      <c r="H389" s="2">
        <f t="shared" si="13"/>
        <v>0.43999999999999773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300</v>
      </c>
      <c r="D396" s="1">
        <f>'PR-RAS'!E401</f>
        <v>0</v>
      </c>
      <c r="E396" s="1">
        <v>0</v>
      </c>
      <c r="F396" s="1">
        <v>0</v>
      </c>
      <c r="G396" s="2">
        <f t="shared" si="12"/>
        <v>118.5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300</v>
      </c>
      <c r="D398" s="1">
        <f>'PR-RAS'!E403</f>
        <v>0</v>
      </c>
      <c r="E398" s="1">
        <v>0</v>
      </c>
      <c r="F398" s="1">
        <v>0</v>
      </c>
      <c r="G398" s="2">
        <f t="shared" si="12"/>
        <v>119.10000000000001</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931.41000000000008</v>
      </c>
      <c r="D413" s="1">
        <f>'PR-RAS'!E418</f>
        <v>8680.36</v>
      </c>
      <c r="E413" s="1">
        <v>0</v>
      </c>
      <c r="F413" s="1">
        <v>0</v>
      </c>
      <c r="G413" s="2">
        <f t="shared" si="12"/>
        <v>7536.3575600000004</v>
      </c>
      <c r="H413" s="2">
        <f t="shared" si="13"/>
        <v>0.77000000000066393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16151.91</v>
      </c>
      <c r="D414" s="1">
        <f>'PR-RAS'!E419</f>
        <v>23574.58</v>
      </c>
      <c r="E414" s="1">
        <v>0</v>
      </c>
      <c r="F414" s="1">
        <v>0</v>
      </c>
      <c r="G414" s="2">
        <f t="shared" si="12"/>
        <v>26143.341910000003</v>
      </c>
      <c r="H414" s="2">
        <f t="shared" si="13"/>
        <v>0.50999999999839929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321720.55</v>
      </c>
      <c r="D417" s="1">
        <f>'PR-RAS'!E422</f>
        <v>437759.94</v>
      </c>
      <c r="E417" s="1">
        <v>0</v>
      </c>
      <c r="F417" s="1">
        <v>0</v>
      </c>
      <c r="G417" s="2">
        <f t="shared" si="12"/>
        <v>498052.01887999993</v>
      </c>
      <c r="H417" s="2">
        <f t="shared" si="13"/>
        <v>0.51000000000931323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329945.92</v>
      </c>
      <c r="D418" s="1">
        <f>'PR-RAS'!E423</f>
        <v>502489.79</v>
      </c>
      <c r="E418" s="1">
        <v>0</v>
      </c>
      <c r="F418" s="1">
        <v>0</v>
      </c>
      <c r="G418" s="2">
        <f t="shared" si="12"/>
        <v>556663.93349999993</v>
      </c>
      <c r="H418" s="2">
        <f t="shared" si="13"/>
        <v>0.2900000000372529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8225.3699999999953</v>
      </c>
      <c r="D420" s="1">
        <f>'PR-RAS'!E425</f>
        <v>64729.849999999977</v>
      </c>
      <c r="E420" s="1">
        <v>0</v>
      </c>
      <c r="F420" s="1">
        <v>0</v>
      </c>
      <c r="G420" s="2">
        <f t="shared" si="12"/>
        <v>57690.044329999975</v>
      </c>
      <c r="H420" s="2">
        <f t="shared" si="13"/>
        <v>0.52000000001862645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16151.91</v>
      </c>
      <c r="D421" s="1">
        <f>'PR-RAS'!E426</f>
        <v>23574.58</v>
      </c>
      <c r="E421" s="1">
        <v>0</v>
      </c>
      <c r="F421" s="1">
        <v>0</v>
      </c>
      <c r="G421" s="2">
        <f t="shared" si="12"/>
        <v>26586.449400000001</v>
      </c>
      <c r="H421" s="2">
        <f t="shared" si="13"/>
        <v>0.50999999999839929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321720.55</v>
      </c>
      <c r="D637" s="1">
        <f>'PR-RAS'!E643</f>
        <v>437759.94</v>
      </c>
      <c r="E637" s="1">
        <v>0</v>
      </c>
      <c r="F637" s="1">
        <v>0</v>
      </c>
      <c r="G637" s="2">
        <f t="shared" si="14"/>
        <v>761444.91347999999</v>
      </c>
      <c r="H637" s="2">
        <f t="shared" si="15"/>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329945.92</v>
      </c>
      <c r="D638" s="1">
        <f>'PR-RAS'!E644</f>
        <v>502489.79</v>
      </c>
      <c r="E638" s="1">
        <v>0</v>
      </c>
      <c r="F638" s="1">
        <v>0</v>
      </c>
      <c r="G638" s="2">
        <f t="shared" si="14"/>
        <v>850347.54350000003</v>
      </c>
      <c r="H638" s="2">
        <f t="shared" si="15"/>
        <v>0.2900000000372529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8225.3699999999953</v>
      </c>
      <c r="D640" s="1">
        <f>'PR-RAS'!E646</f>
        <v>64729.849999999977</v>
      </c>
      <c r="E640" s="1">
        <v>0</v>
      </c>
      <c r="F640" s="1">
        <v>0</v>
      </c>
      <c r="G640" s="2">
        <f t="shared" si="14"/>
        <v>87980.759729999976</v>
      </c>
      <c r="H640" s="2">
        <f t="shared" si="15"/>
        <v>0.52000000001862645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16151.91</v>
      </c>
      <c r="D641" s="1">
        <f>'PR-RAS'!E647</f>
        <v>23574.58</v>
      </c>
      <c r="E641" s="1">
        <v>0</v>
      </c>
      <c r="F641" s="1">
        <v>0</v>
      </c>
      <c r="G641" s="2">
        <f t="shared" si="14"/>
        <v>40512.684800000003</v>
      </c>
      <c r="H641" s="2">
        <f t="shared" si="15"/>
        <v>0.50999999999839929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7926.5400000000045</v>
      </c>
      <c r="D643" s="1">
        <f>'PR-RAS'!E649</f>
        <v>0</v>
      </c>
      <c r="E643" s="1">
        <v>0</v>
      </c>
      <c r="F643" s="1">
        <v>0</v>
      </c>
      <c r="G643" s="2">
        <f t="shared" si="14"/>
        <v>5088.8386800000026</v>
      </c>
      <c r="H643" s="2">
        <f t="shared" si="15"/>
        <v>0.45999999999548891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41155.269999999975</v>
      </c>
      <c r="E644" s="1">
        <v>0</v>
      </c>
      <c r="F644" s="1">
        <v>0</v>
      </c>
      <c r="G644" s="2">
        <f t="shared" si="14"/>
        <v>52925.677219999969</v>
      </c>
      <c r="H644" s="2">
        <f t="shared" si="15"/>
        <v>0.26999999997497071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26520.17</v>
      </c>
      <c r="D646" s="1">
        <f>'PR-RAS'!E653</f>
        <v>24662.560000000001</v>
      </c>
      <c r="E646" s="1">
        <v>0</v>
      </c>
      <c r="F646" s="1">
        <v>0</v>
      </c>
      <c r="G646" s="2">
        <f t="shared" si="14"/>
        <v>48920.212050000009</v>
      </c>
      <c r="H646" s="2">
        <f t="shared" si="15"/>
        <v>0.6099999999969441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322067.18</v>
      </c>
      <c r="D647" s="1">
        <f>'PR-RAS'!E654</f>
        <v>439151.72</v>
      </c>
      <c r="E647" s="1">
        <v>0</v>
      </c>
      <c r="F647" s="1">
        <v>0</v>
      </c>
      <c r="G647" s="2">
        <f t="shared" si="14"/>
        <v>775439.42051999993</v>
      </c>
      <c r="H647" s="2">
        <f t="shared" si="15"/>
        <v>0.46000000002095476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335365.07</v>
      </c>
      <c r="D648" s="1">
        <f>'PR-RAS'!E655</f>
        <v>438164.76</v>
      </c>
      <c r="E648" s="1">
        <v>0</v>
      </c>
      <c r="F648" s="1">
        <v>0</v>
      </c>
      <c r="G648" s="2">
        <f t="shared" si="14"/>
        <v>783966.39973000006</v>
      </c>
      <c r="H648" s="2">
        <f t="shared" si="15"/>
        <v>0.30999999999767169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13222.27999999997</v>
      </c>
      <c r="D649" s="1">
        <f>'PR-RAS'!E656</f>
        <v>25649.51999999996</v>
      </c>
      <c r="E649" s="1">
        <v>0</v>
      </c>
      <c r="F649" s="1">
        <v>0</v>
      </c>
      <c r="G649" s="2">
        <f t="shared" si="14"/>
        <v>41809.815359999928</v>
      </c>
      <c r="H649" s="2">
        <f t="shared" si="15"/>
        <v>0.76000000000931323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v>
      </c>
      <c r="D651" s="1">
        <f>'PR-RAS'!E658</f>
        <v>29</v>
      </c>
      <c r="E651" s="1">
        <v>0</v>
      </c>
      <c r="F651" s="1">
        <v>0</v>
      </c>
      <c r="G651" s="2">
        <f t="shared" si="14"/>
        <v>53.300000000000004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29</v>
      </c>
      <c r="E653" s="1">
        <v>0</v>
      </c>
      <c r="F653" s="1">
        <v>0</v>
      </c>
      <c r="G653" s="2">
        <f t="shared" si="14"/>
        <v>53.463999999999999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613.20000000000005</v>
      </c>
      <c r="D676" s="1">
        <f>'PR-RAS'!E683</f>
        <v>0</v>
      </c>
      <c r="E676" s="1">
        <v>0</v>
      </c>
      <c r="F676" s="1">
        <v>0</v>
      </c>
      <c r="G676" s="2">
        <f t="shared" si="14"/>
        <v>413.91000000000008</v>
      </c>
      <c r="H676" s="2">
        <f t="shared" si="15"/>
        <v>0.20000000000004547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3000</v>
      </c>
      <c r="D677" s="1">
        <f>'PR-RAS'!E684</f>
        <v>1599.62</v>
      </c>
      <c r="E677" s="1">
        <v>0</v>
      </c>
      <c r="F677" s="1">
        <v>0</v>
      </c>
      <c r="G677" s="2">
        <f t="shared" si="14"/>
        <v>4190.68624</v>
      </c>
      <c r="H677" s="2">
        <f t="shared" si="15"/>
        <v>0.38000000000010914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57062.57</v>
      </c>
      <c r="D717" s="1">
        <f>'PR-RAS'!E724</f>
        <v>75109.070000000007</v>
      </c>
      <c r="E717" s="1">
        <v>0</v>
      </c>
      <c r="F717" s="1">
        <v>0</v>
      </c>
      <c r="G717" s="2">
        <f t="shared" si="14"/>
        <v>148412.98836000002</v>
      </c>
      <c r="H717" s="2">
        <f t="shared" si="15"/>
        <v>0.50000000000727596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9859.26</v>
      </c>
      <c r="D727" s="1">
        <f>'PR-RAS'!E734</f>
        <v>16513.72</v>
      </c>
      <c r="E727" s="1">
        <v>0</v>
      </c>
      <c r="F727" s="1">
        <v>0</v>
      </c>
      <c r="G727" s="2">
        <f t="shared" si="14"/>
        <v>31135.744200000001</v>
      </c>
      <c r="H727" s="2">
        <f t="shared" si="15"/>
        <v>0.53999999999905413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2419.02</v>
      </c>
      <c r="D729" s="1">
        <f>'PR-RAS'!E736</f>
        <v>1065.07</v>
      </c>
      <c r="E729" s="1">
        <v>0</v>
      </c>
      <c r="F729" s="1">
        <v>0</v>
      </c>
      <c r="G729" s="2">
        <f t="shared" si="14"/>
        <v>3311.7884799999997</v>
      </c>
      <c r="H729" s="2">
        <f t="shared" si="15"/>
        <v>8.9999999999918145E-2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56288.68</v>
      </c>
      <c r="D1582" s="6"/>
      <c r="E1582" s="6">
        <v>0</v>
      </c>
      <c r="F1582" s="6">
        <v>0</v>
      </c>
      <c r="G1582" s="7">
        <f t="shared" ref="G1582:G1686" si="70">B1582/1000*C1582</f>
        <v>56.288679999999999</v>
      </c>
      <c r="H1582" s="7">
        <f t="shared" ref="H1582:H1686" si="71">ABS(C1582-ROUND(C1582,0))</f>
        <v>0.31999999999970896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505522.49999999994</v>
      </c>
      <c r="D1583" s="1">
        <v>0</v>
      </c>
      <c r="E1583" s="1">
        <v>0</v>
      </c>
      <c r="F1583" s="1">
        <v>0</v>
      </c>
      <c r="G1583" s="2">
        <f t="shared" si="70"/>
        <v>1011.045</v>
      </c>
      <c r="H1583" s="2">
        <f t="shared" si="71"/>
        <v>0.50000000005820766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496596.72</v>
      </c>
      <c r="D1585" s="1">
        <v>0</v>
      </c>
      <c r="E1585" s="1">
        <v>0</v>
      </c>
      <c r="F1585" s="1">
        <v>0</v>
      </c>
      <c r="G1585" s="2">
        <f t="shared" si="70"/>
        <v>1986.38688</v>
      </c>
      <c r="H1585" s="2">
        <f t="shared" si="71"/>
        <v>0.28000000002793968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406655.66</v>
      </c>
      <c r="D1586" s="1">
        <v>0</v>
      </c>
      <c r="E1586" s="1">
        <v>0</v>
      </c>
      <c r="F1586" s="1">
        <v>0</v>
      </c>
      <c r="G1586" s="2">
        <f t="shared" si="70"/>
        <v>2033.2782999999999</v>
      </c>
      <c r="H1586" s="2">
        <f t="shared" si="71"/>
        <v>0.34000000002561137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89941.06</v>
      </c>
      <c r="D1587" s="1">
        <v>0</v>
      </c>
      <c r="E1587" s="1">
        <v>0</v>
      </c>
      <c r="F1587" s="1">
        <v>0</v>
      </c>
      <c r="G1587" s="2">
        <f t="shared" si="70"/>
        <v>539.64635999999996</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8680.36</v>
      </c>
      <c r="D1594" s="1">
        <v>0</v>
      </c>
      <c r="E1594" s="1">
        <v>0</v>
      </c>
      <c r="F1594" s="1">
        <v>0</v>
      </c>
      <c r="G1594" s="2">
        <f t="shared" si="70"/>
        <v>112.84468</v>
      </c>
      <c r="H1594" s="2">
        <f t="shared" si="71"/>
        <v>0.36000000000058208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245.42</v>
      </c>
      <c r="D1601" s="1">
        <v>0</v>
      </c>
      <c r="E1601" s="1">
        <v>0</v>
      </c>
      <c r="F1601" s="1">
        <v>0</v>
      </c>
      <c r="G1601" s="2">
        <f>B1601/1000*C1601</f>
        <v>4.9083999999999994</v>
      </c>
      <c r="H1601" s="2">
        <f>ABS(C1601-ROUND(C1601,0))</f>
        <v>0.41999999999998749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495006.38999999996</v>
      </c>
      <c r="D1602" s="1">
        <v>0</v>
      </c>
      <c r="E1602" s="1">
        <v>0</v>
      </c>
      <c r="F1602" s="1">
        <v>0</v>
      </c>
      <c r="G1602" s="2">
        <f t="shared" si="70"/>
        <v>10395.134189999999</v>
      </c>
      <c r="H1602" s="2">
        <f t="shared" si="71"/>
        <v>0.38999999995576218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486416.31</v>
      </c>
      <c r="D1604" s="1">
        <v>0</v>
      </c>
      <c r="E1604" s="1">
        <v>0</v>
      </c>
      <c r="F1604" s="1">
        <v>0</v>
      </c>
      <c r="G1604" s="2">
        <f t="shared" si="70"/>
        <v>11187.575129999999</v>
      </c>
      <c r="H1604" s="2">
        <f t="shared" si="71"/>
        <v>0.30999999999767169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396130.39</v>
      </c>
      <c r="D1605" s="1">
        <v>0</v>
      </c>
      <c r="E1605" s="1">
        <v>0</v>
      </c>
      <c r="F1605" s="1">
        <v>0</v>
      </c>
      <c r="G1605" s="2">
        <f t="shared" si="70"/>
        <v>9507.1293600000008</v>
      </c>
      <c r="H1605" s="2">
        <f t="shared" si="71"/>
        <v>0.39000000001396984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90285.92</v>
      </c>
      <c r="D1606" s="1">
        <v>0</v>
      </c>
      <c r="E1606" s="1">
        <v>0</v>
      </c>
      <c r="F1606" s="1">
        <v>0</v>
      </c>
      <c r="G1606" s="2">
        <f t="shared" si="70"/>
        <v>2257.1480000000001</v>
      </c>
      <c r="H1606" s="2">
        <f t="shared" si="71"/>
        <v>8.000000000174623E-2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8344.66</v>
      </c>
      <c r="D1613" s="1">
        <v>0</v>
      </c>
      <c r="E1613" s="1">
        <v>0</v>
      </c>
      <c r="F1613" s="1">
        <v>0</v>
      </c>
      <c r="G1613" s="2">
        <f t="shared" si="70"/>
        <v>267.02911999999998</v>
      </c>
      <c r="H1613" s="2">
        <f t="shared" si="71"/>
        <v>0.34000000000014552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245.42</v>
      </c>
      <c r="D1620" s="1">
        <v>0</v>
      </c>
      <c r="E1620" s="1">
        <v>0</v>
      </c>
      <c r="F1620" s="1">
        <v>0</v>
      </c>
      <c r="G1620" s="2">
        <f>B1620/1000*C1620</f>
        <v>9.5713799999999996</v>
      </c>
      <c r="H1620" s="2">
        <f>ABS(C1620-ROUND(C1620,0))</f>
        <v>0.41999999999998749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66804.789999999979</v>
      </c>
      <c r="D1621" s="1">
        <v>0</v>
      </c>
      <c r="E1621" s="1">
        <v>0</v>
      </c>
      <c r="F1621" s="1">
        <v>0</v>
      </c>
      <c r="G1621" s="2">
        <f t="shared" si="70"/>
        <v>2672.1915999999992</v>
      </c>
      <c r="H1621" s="2">
        <f t="shared" si="71"/>
        <v>0.21000000002095476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66804.789999999994</v>
      </c>
      <c r="D1681" s="1">
        <v>0</v>
      </c>
      <c r="E1681" s="1">
        <v>0</v>
      </c>
      <c r="F1681" s="1">
        <v>0</v>
      </c>
      <c r="G1681" s="2">
        <f t="shared" si="70"/>
        <v>6680.4789999999994</v>
      </c>
      <c r="H1681" s="2">
        <f t="shared" si="71"/>
        <v>0.21000000000640284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66804.789999999994</v>
      </c>
      <c r="D1683" s="1">
        <v>0</v>
      </c>
      <c r="E1683" s="1">
        <v>0</v>
      </c>
      <c r="F1683" s="1">
        <v>0</v>
      </c>
      <c r="G1683" s="2">
        <f t="shared" si="70"/>
        <v>6814.0885799999987</v>
      </c>
      <c r="H1683" s="2">
        <f t="shared" si="71"/>
        <v>0.21000000000640284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5"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51915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321720.55</v>
      </c>
      <c r="I16" s="298">
        <f>'PR-RAS'!E6</f>
        <v>437759.94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329014.51</v>
      </c>
      <c r="I17" s="298">
        <f>'PR-RAS'!E152</f>
        <v>493809.43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7926.5400000000045</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41155.269999999975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56288.68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66804.789999999979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66804.789999999994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t="s">
        <v>3651</v>
      </c>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405" zoomScaleNormal="100" workbookViewId="0">
      <selection activeCell="D419" sqref="D4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321720.55</v>
      </c>
      <c r="E6" s="59">
        <f>E7+E43+E49+E82+E106+E125+E134+E140</f>
        <v>437759.94</v>
      </c>
      <c r="F6" s="44">
        <f t="shared" ref="F6:F132" si="0">IF(D6&lt;&gt;0,IF(E6/D6&gt;=100,"&gt;&gt;100",E6/D6*100),"-")</f>
        <v>136.0683798408277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3613.2</v>
      </c>
      <c r="E49" s="59">
        <f>E50+E53+E58+E61+E64+E68+E71+E74+E77</f>
        <v>1599.62</v>
      </c>
      <c r="F49" s="44">
        <f t="shared" si="0"/>
        <v>44.271559836156314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3613.2</v>
      </c>
      <c r="E68" s="59">
        <f t="shared" si="11"/>
        <v>1599.62</v>
      </c>
      <c r="F68" s="44">
        <f t="shared" si="0"/>
        <v>44.271559836156314</v>
      </c>
    </row>
    <row r="69" spans="1:6" ht="12.75" customHeight="1" x14ac:dyDescent="0.2">
      <c r="A69" s="62" t="s">
        <v>189</v>
      </c>
      <c r="B69" s="63" t="s">
        <v>190</v>
      </c>
      <c r="C69" s="267" t="s">
        <v>189</v>
      </c>
      <c r="D69" s="193">
        <v>3613.2</v>
      </c>
      <c r="E69" s="193">
        <v>1599.62</v>
      </c>
      <c r="F69" s="44">
        <f t="shared" si="0"/>
        <v>44.271559836156314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57246.57</v>
      </c>
      <c r="E106" s="59">
        <f>E107+E112+E120+E124</f>
        <v>75365.070000000007</v>
      </c>
      <c r="F106" s="44">
        <f t="shared" si="0"/>
        <v>131.64993116618166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57246.57</v>
      </c>
      <c r="E112" s="59">
        <f t="shared" si="20"/>
        <v>75365.070000000007</v>
      </c>
      <c r="F112" s="44">
        <f t="shared" si="0"/>
        <v>131.64993116618166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57246.57</v>
      </c>
      <c r="E117" s="193">
        <v>75365.070000000007</v>
      </c>
      <c r="F117" s="44">
        <f t="shared" si="0"/>
        <v>131.64993116618166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260860.78</v>
      </c>
      <c r="E134" s="59">
        <f t="shared" si="25"/>
        <v>360795.25</v>
      </c>
      <c r="F134" s="44">
        <f t="shared" ref="F134:F229" si="26">IF(D134&lt;&gt;0,IF(E134/D134&gt;=100,"&gt;&gt;100",E134/D134*100),"-")</f>
        <v>138.30950363638414</v>
      </c>
    </row>
    <row r="135" spans="1:6" ht="24" x14ac:dyDescent="0.2">
      <c r="A135" s="62">
        <v>671</v>
      </c>
      <c r="B135" s="181" t="s">
        <v>321</v>
      </c>
      <c r="C135" s="267" t="s">
        <v>322</v>
      </c>
      <c r="D135" s="59">
        <f t="shared" ref="D135:E135" si="27">SUM(D136:D138)</f>
        <v>260860.78</v>
      </c>
      <c r="E135" s="59">
        <f t="shared" si="27"/>
        <v>360795.25</v>
      </c>
      <c r="F135" s="44">
        <f t="shared" si="26"/>
        <v>138.30950363638414</v>
      </c>
    </row>
    <row r="136" spans="1:6" ht="12.75" customHeight="1" x14ac:dyDescent="0.2">
      <c r="A136" s="62">
        <v>6711</v>
      </c>
      <c r="B136" s="64" t="s">
        <v>323</v>
      </c>
      <c r="C136" s="267" t="s">
        <v>324</v>
      </c>
      <c r="D136" s="193">
        <v>260860.78</v>
      </c>
      <c r="E136" s="193">
        <v>360795.25</v>
      </c>
      <c r="F136" s="44">
        <f t="shared" si="26"/>
        <v>138.30950363638414</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329014.51</v>
      </c>
      <c r="E152" s="59">
        <f>E153+E164+E202+E221+E230+E262+E273</f>
        <v>493809.43</v>
      </c>
      <c r="F152" s="44">
        <f t="shared" si="26"/>
        <v>150.08743231415536</v>
      </c>
    </row>
    <row r="153" spans="1:6" ht="12.75" customHeight="1" x14ac:dyDescent="0.2">
      <c r="A153" s="62">
        <v>31</v>
      </c>
      <c r="B153" s="63" t="s">
        <v>356</v>
      </c>
      <c r="C153" s="267" t="s">
        <v>357</v>
      </c>
      <c r="D153" s="59">
        <f t="shared" ref="D153:E153" si="30">D154+D159+D160</f>
        <v>260009.78</v>
      </c>
      <c r="E153" s="59">
        <f t="shared" si="30"/>
        <v>403050.52999999997</v>
      </c>
      <c r="F153" s="44">
        <f t="shared" si="26"/>
        <v>155.01360371906009</v>
      </c>
    </row>
    <row r="154" spans="1:6" ht="12.75" customHeight="1" x14ac:dyDescent="0.2">
      <c r="A154" s="62">
        <v>311</v>
      </c>
      <c r="B154" s="63" t="s">
        <v>358</v>
      </c>
      <c r="C154" s="267" t="s">
        <v>359</v>
      </c>
      <c r="D154" s="59">
        <f t="shared" ref="D154:E154" si="31">SUM(D155:D158)</f>
        <v>215836.59</v>
      </c>
      <c r="E154" s="59">
        <f t="shared" si="31"/>
        <v>342151.87</v>
      </c>
      <c r="F154" s="44">
        <f t="shared" si="26"/>
        <v>158.52357100341513</v>
      </c>
    </row>
    <row r="155" spans="1:6" ht="12.75" customHeight="1" x14ac:dyDescent="0.2">
      <c r="A155" s="62">
        <v>3111</v>
      </c>
      <c r="B155" s="63" t="s">
        <v>360</v>
      </c>
      <c r="C155" s="267" t="s">
        <v>361</v>
      </c>
      <c r="D155" s="193">
        <v>215836.59</v>
      </c>
      <c r="E155" s="193">
        <v>342151.87</v>
      </c>
      <c r="F155" s="44">
        <f t="shared" si="26"/>
        <v>158.52357100341513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9000</v>
      </c>
      <c r="E159" s="193">
        <v>12988.54</v>
      </c>
      <c r="F159" s="44">
        <f t="shared" si="26"/>
        <v>144.31711111111113</v>
      </c>
    </row>
    <row r="160" spans="1:6" ht="12.75" customHeight="1" x14ac:dyDescent="0.2">
      <c r="A160" s="62">
        <v>313</v>
      </c>
      <c r="B160" s="64" t="s">
        <v>370</v>
      </c>
      <c r="C160" s="267" t="s">
        <v>371</v>
      </c>
      <c r="D160" s="59">
        <f t="shared" ref="D160:E160" si="32">SUM(D161:D163)</f>
        <v>35173.19</v>
      </c>
      <c r="E160" s="59">
        <f t="shared" si="32"/>
        <v>47910.12</v>
      </c>
      <c r="F160" s="44">
        <f t="shared" si="26"/>
        <v>136.21204104603535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35173.19</v>
      </c>
      <c r="E162" s="193">
        <v>47910.12</v>
      </c>
      <c r="F162" s="44">
        <f t="shared" si="26"/>
        <v>136.21204104603535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68567.39</v>
      </c>
      <c r="E164" s="59">
        <f>E165+E170+E178+E188+E189+E194</f>
        <v>90229.77</v>
      </c>
      <c r="F164" s="44">
        <f t="shared" si="26"/>
        <v>131.59283151947304</v>
      </c>
    </row>
    <row r="165" spans="1:6" ht="12.75" customHeight="1" x14ac:dyDescent="0.2">
      <c r="A165" s="62">
        <v>321</v>
      </c>
      <c r="B165" s="63" t="s">
        <v>380</v>
      </c>
      <c r="C165" s="267" t="s">
        <v>381</v>
      </c>
      <c r="D165" s="59">
        <f t="shared" ref="D165:E165" si="33">SUM(D166:D169)</f>
        <v>12502.26</v>
      </c>
      <c r="E165" s="59">
        <f t="shared" si="33"/>
        <v>17862.600000000002</v>
      </c>
      <c r="F165" s="44">
        <f t="shared" si="26"/>
        <v>142.87496820574842</v>
      </c>
    </row>
    <row r="166" spans="1:6" ht="12.75" customHeight="1" x14ac:dyDescent="0.2">
      <c r="A166" s="62">
        <v>3211</v>
      </c>
      <c r="B166" s="63" t="s">
        <v>382</v>
      </c>
      <c r="C166" s="267" t="s">
        <v>383</v>
      </c>
      <c r="D166" s="193">
        <v>1576</v>
      </c>
      <c r="E166" s="193">
        <v>558.88</v>
      </c>
      <c r="F166" s="44">
        <f t="shared" si="26"/>
        <v>35.461928934010153</v>
      </c>
    </row>
    <row r="167" spans="1:6" ht="12.75" customHeight="1" x14ac:dyDescent="0.2">
      <c r="A167" s="62">
        <v>3212</v>
      </c>
      <c r="B167" s="63" t="s">
        <v>384</v>
      </c>
      <c r="C167" s="267" t="s">
        <v>385</v>
      </c>
      <c r="D167" s="193">
        <v>9859.26</v>
      </c>
      <c r="E167" s="193">
        <v>16513.72</v>
      </c>
      <c r="F167" s="44">
        <f t="shared" si="26"/>
        <v>167.49451784413841</v>
      </c>
    </row>
    <row r="168" spans="1:6" ht="12.75" customHeight="1" x14ac:dyDescent="0.2">
      <c r="A168" s="62">
        <v>3213</v>
      </c>
      <c r="B168" s="63" t="s">
        <v>386</v>
      </c>
      <c r="C168" s="267" t="s">
        <v>387</v>
      </c>
      <c r="D168" s="193">
        <v>740</v>
      </c>
      <c r="E168" s="193">
        <v>770</v>
      </c>
      <c r="F168" s="44">
        <f t="shared" si="26"/>
        <v>104.05405405405406</v>
      </c>
    </row>
    <row r="169" spans="1:6" ht="12.75" customHeight="1" x14ac:dyDescent="0.2">
      <c r="A169" s="62">
        <v>3214</v>
      </c>
      <c r="B169" s="63" t="s">
        <v>388</v>
      </c>
      <c r="C169" s="267" t="s">
        <v>389</v>
      </c>
      <c r="D169" s="193">
        <v>327</v>
      </c>
      <c r="E169" s="193">
        <v>20</v>
      </c>
      <c r="F169" s="44">
        <f t="shared" si="26"/>
        <v>6.1162079510703364</v>
      </c>
    </row>
    <row r="170" spans="1:6" ht="12.75" customHeight="1" x14ac:dyDescent="0.2">
      <c r="A170" s="62">
        <v>322</v>
      </c>
      <c r="B170" s="63" t="s">
        <v>390</v>
      </c>
      <c r="C170" s="267" t="s">
        <v>391</v>
      </c>
      <c r="D170" s="59">
        <f t="shared" ref="D170:E170" si="34">SUM(D171:D177)</f>
        <v>38871.56</v>
      </c>
      <c r="E170" s="59">
        <f t="shared" si="34"/>
        <v>52236.59</v>
      </c>
      <c r="F170" s="44">
        <f t="shared" si="26"/>
        <v>134.38254086020731</v>
      </c>
    </row>
    <row r="171" spans="1:6" ht="12.75" customHeight="1" x14ac:dyDescent="0.2">
      <c r="A171" s="62">
        <v>3221</v>
      </c>
      <c r="B171" s="63" t="s">
        <v>392</v>
      </c>
      <c r="C171" s="267" t="s">
        <v>393</v>
      </c>
      <c r="D171" s="193">
        <v>9138.1200000000008</v>
      </c>
      <c r="E171" s="193">
        <v>7174.91</v>
      </c>
      <c r="F171" s="44">
        <f t="shared" si="26"/>
        <v>78.516259361881865</v>
      </c>
    </row>
    <row r="172" spans="1:6" ht="12.75" customHeight="1" x14ac:dyDescent="0.2">
      <c r="A172" s="62">
        <v>3222</v>
      </c>
      <c r="B172" s="63" t="s">
        <v>394</v>
      </c>
      <c r="C172" s="267" t="s">
        <v>395</v>
      </c>
      <c r="D172" s="193">
        <v>21478.799999999999</v>
      </c>
      <c r="E172" s="193">
        <v>32509.31</v>
      </c>
      <c r="F172" s="44">
        <f t="shared" si="26"/>
        <v>151.35533642475372</v>
      </c>
    </row>
    <row r="173" spans="1:6" ht="12.75" customHeight="1" x14ac:dyDescent="0.2">
      <c r="A173" s="62">
        <v>3223</v>
      </c>
      <c r="B173" s="64" t="s">
        <v>396</v>
      </c>
      <c r="C173" s="267" t="s">
        <v>397</v>
      </c>
      <c r="D173" s="193">
        <v>6497.8</v>
      </c>
      <c r="E173" s="193">
        <v>10210.780000000001</v>
      </c>
      <c r="F173" s="44">
        <f t="shared" si="26"/>
        <v>157.14210963710795</v>
      </c>
    </row>
    <row r="174" spans="1:6" ht="12.75" customHeight="1" x14ac:dyDescent="0.2">
      <c r="A174" s="62">
        <v>3224</v>
      </c>
      <c r="B174" s="64" t="s">
        <v>398</v>
      </c>
      <c r="C174" s="267" t="s">
        <v>399</v>
      </c>
      <c r="D174" s="193">
        <v>748.34</v>
      </c>
      <c r="E174" s="193">
        <v>339.24</v>
      </c>
      <c r="F174" s="44">
        <f t="shared" si="26"/>
        <v>45.332335569393592</v>
      </c>
    </row>
    <row r="175" spans="1:6" ht="12.75" customHeight="1" x14ac:dyDescent="0.2">
      <c r="A175" s="62">
        <v>3225</v>
      </c>
      <c r="B175" s="64" t="s">
        <v>400</v>
      </c>
      <c r="C175" s="267" t="s">
        <v>401</v>
      </c>
      <c r="D175" s="193">
        <v>360.48</v>
      </c>
      <c r="E175" s="193">
        <v>1532.65</v>
      </c>
      <c r="F175" s="44">
        <f t="shared" si="26"/>
        <v>425.16921881935195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648.02</v>
      </c>
      <c r="E177" s="193">
        <v>469.7</v>
      </c>
      <c r="F177" s="44">
        <f t="shared" si="26"/>
        <v>72.482330792259503</v>
      </c>
    </row>
    <row r="178" spans="1:6" ht="12.75" customHeight="1" x14ac:dyDescent="0.2">
      <c r="A178" s="62">
        <v>323</v>
      </c>
      <c r="B178" s="64" t="s">
        <v>406</v>
      </c>
      <c r="C178" s="267" t="s">
        <v>407</v>
      </c>
      <c r="D178" s="59">
        <f t="shared" ref="D178:E178" si="35">SUM(D179:D187)</f>
        <v>15322.49</v>
      </c>
      <c r="E178" s="59">
        <f t="shared" si="35"/>
        <v>16073.86</v>
      </c>
      <c r="F178" s="44">
        <f t="shared" si="26"/>
        <v>104.90370690403452</v>
      </c>
    </row>
    <row r="179" spans="1:6" ht="12.75" customHeight="1" x14ac:dyDescent="0.2">
      <c r="A179" s="62">
        <v>3231</v>
      </c>
      <c r="B179" s="64" t="s">
        <v>408</v>
      </c>
      <c r="C179" s="267" t="s">
        <v>409</v>
      </c>
      <c r="D179" s="193">
        <v>542.54</v>
      </c>
      <c r="E179" s="193">
        <v>519.05999999999995</v>
      </c>
      <c r="F179" s="44">
        <f t="shared" si="26"/>
        <v>95.672208500755701</v>
      </c>
    </row>
    <row r="180" spans="1:6" ht="12.75" customHeight="1" x14ac:dyDescent="0.2">
      <c r="A180" s="62">
        <v>3232</v>
      </c>
      <c r="B180" s="64" t="s">
        <v>410</v>
      </c>
      <c r="C180" s="267" t="s">
        <v>411</v>
      </c>
      <c r="D180" s="193">
        <v>2550.1999999999998</v>
      </c>
      <c r="E180" s="193">
        <v>5338.88</v>
      </c>
      <c r="F180" s="44">
        <f t="shared" si="26"/>
        <v>209.35142341777117</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3735.68</v>
      </c>
      <c r="E182" s="193">
        <v>3102.86</v>
      </c>
      <c r="F182" s="44">
        <f t="shared" si="26"/>
        <v>83.060112215179032</v>
      </c>
    </row>
    <row r="183" spans="1:6" ht="12.75" customHeight="1" x14ac:dyDescent="0.2">
      <c r="A183" s="62">
        <v>3235</v>
      </c>
      <c r="B183" s="63" t="s">
        <v>416</v>
      </c>
      <c r="C183" s="267" t="s">
        <v>417</v>
      </c>
      <c r="D183" s="193">
        <v>707.71</v>
      </c>
      <c r="E183" s="193">
        <v>759.29</v>
      </c>
      <c r="F183" s="44">
        <f t="shared" si="26"/>
        <v>107.28829605346822</v>
      </c>
    </row>
    <row r="184" spans="1:6" ht="12.75" customHeight="1" x14ac:dyDescent="0.2">
      <c r="A184" s="62">
        <v>3236</v>
      </c>
      <c r="B184" s="63" t="s">
        <v>418</v>
      </c>
      <c r="C184" s="267" t="s">
        <v>419</v>
      </c>
      <c r="D184" s="193">
        <v>2639.71</v>
      </c>
      <c r="E184" s="193">
        <v>1131.43</v>
      </c>
      <c r="F184" s="44">
        <f t="shared" si="26"/>
        <v>42.861905285050256</v>
      </c>
    </row>
    <row r="185" spans="1:6" ht="12.75" customHeight="1" x14ac:dyDescent="0.2">
      <c r="A185" s="62">
        <v>3237</v>
      </c>
      <c r="B185" s="63" t="s">
        <v>420</v>
      </c>
      <c r="C185" s="267" t="s">
        <v>421</v>
      </c>
      <c r="D185" s="193">
        <v>0</v>
      </c>
      <c r="E185" s="193">
        <v>0</v>
      </c>
      <c r="F185" s="44" t="str">
        <f t="shared" si="26"/>
        <v>-</v>
      </c>
    </row>
    <row r="186" spans="1:6" ht="12.75" customHeight="1" x14ac:dyDescent="0.2">
      <c r="A186" s="62">
        <v>3238</v>
      </c>
      <c r="B186" s="63" t="s">
        <v>422</v>
      </c>
      <c r="C186" s="267" t="s">
        <v>423</v>
      </c>
      <c r="D186" s="193">
        <v>3055.07</v>
      </c>
      <c r="E186" s="193">
        <v>3392.96</v>
      </c>
      <c r="F186" s="44">
        <f t="shared" si="26"/>
        <v>111.05997571250413</v>
      </c>
    </row>
    <row r="187" spans="1:6" ht="12.75" customHeight="1" x14ac:dyDescent="0.2">
      <c r="A187" s="62">
        <v>3239</v>
      </c>
      <c r="B187" s="63" t="s">
        <v>424</v>
      </c>
      <c r="C187" s="267" t="s">
        <v>425</v>
      </c>
      <c r="D187" s="193">
        <v>2091.58</v>
      </c>
      <c r="E187" s="193">
        <v>1829.38</v>
      </c>
      <c r="F187" s="44">
        <f t="shared" si="26"/>
        <v>87.464022413677711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1871.08</v>
      </c>
      <c r="E194" s="59">
        <f t="shared" si="36"/>
        <v>4056.7200000000003</v>
      </c>
      <c r="F194" s="44">
        <f t="shared" si="26"/>
        <v>216.81168095431516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1115.0899999999999</v>
      </c>
      <c r="E196" s="193">
        <v>1230</v>
      </c>
      <c r="F196" s="44">
        <f t="shared" si="26"/>
        <v>110.30499780286793</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55</v>
      </c>
      <c r="E198" s="193">
        <v>55</v>
      </c>
      <c r="F198" s="44">
        <f t="shared" si="26"/>
        <v>100</v>
      </c>
    </row>
    <row r="199" spans="1:6" ht="12.75" customHeight="1" x14ac:dyDescent="0.2">
      <c r="A199" s="62">
        <v>3295</v>
      </c>
      <c r="B199" s="63" t="s">
        <v>448</v>
      </c>
      <c r="C199" s="267" t="s">
        <v>449</v>
      </c>
      <c r="D199" s="193">
        <v>63.72</v>
      </c>
      <c r="E199" s="193">
        <v>1395.72</v>
      </c>
      <c r="F199" s="44">
        <f t="shared" si="26"/>
        <v>2190.3954802259891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637.27</v>
      </c>
      <c r="E201" s="193">
        <v>1376</v>
      </c>
      <c r="F201" s="44">
        <f t="shared" si="26"/>
        <v>215.9210381784801</v>
      </c>
    </row>
    <row r="202" spans="1:6" ht="12.75" customHeight="1" x14ac:dyDescent="0.2">
      <c r="A202" s="62">
        <v>34</v>
      </c>
      <c r="B202" s="182" t="s">
        <v>454</v>
      </c>
      <c r="C202" s="267" t="s">
        <v>455</v>
      </c>
      <c r="D202" s="59">
        <f t="shared" ref="D202:E202" si="37">D203+D208+D216</f>
        <v>437.34</v>
      </c>
      <c r="E202" s="59">
        <f t="shared" si="37"/>
        <v>529.13</v>
      </c>
      <c r="F202" s="44">
        <f t="shared" si="26"/>
        <v>120.98824713037912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437.34</v>
      </c>
      <c r="E216" s="59">
        <f t="shared" si="40"/>
        <v>529.13</v>
      </c>
      <c r="F216" s="44">
        <f t="shared" si="26"/>
        <v>120.98824713037912</v>
      </c>
    </row>
    <row r="217" spans="1:6" ht="12.75" customHeight="1" x14ac:dyDescent="0.2">
      <c r="A217" s="62">
        <v>3431</v>
      </c>
      <c r="B217" s="181" t="s">
        <v>484</v>
      </c>
      <c r="C217" s="267" t="s">
        <v>485</v>
      </c>
      <c r="D217" s="193">
        <v>437.26</v>
      </c>
      <c r="E217" s="193">
        <v>529.13</v>
      </c>
      <c r="F217" s="44">
        <f t="shared" si="26"/>
        <v>121.01038283858574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0.08</v>
      </c>
      <c r="E219" s="193">
        <v>0</v>
      </c>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329014.51</v>
      </c>
      <c r="E299" s="59">
        <f>E152-E297+E298</f>
        <v>493809.43</v>
      </c>
      <c r="F299" s="44">
        <f t="shared" si="68"/>
        <v>150.08743231415536</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7293.960000000021</v>
      </c>
      <c r="E301" s="59">
        <f>IF(E299&gt;=E6,E299-E6,0)</f>
        <v>56049.489999999991</v>
      </c>
      <c r="F301" s="44">
        <f t="shared" si="68"/>
        <v>768.43703557463755</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931.41000000000008</v>
      </c>
      <c r="E360" s="59">
        <f t="shared" si="86"/>
        <v>8680.36</v>
      </c>
      <c r="F360" s="44">
        <f t="shared" si="72"/>
        <v>931.95907280359881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931.41000000000008</v>
      </c>
      <c r="E373" s="59">
        <f t="shared" si="90"/>
        <v>8680.36</v>
      </c>
      <c r="F373" s="44">
        <f t="shared" si="72"/>
        <v>931.95907280359881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304</v>
      </c>
      <c r="E379" s="59">
        <f t="shared" si="92"/>
        <v>8309.33</v>
      </c>
      <c r="F379" s="44">
        <f t="shared" si="72"/>
        <v>2733.332236842105</v>
      </c>
    </row>
    <row r="380" spans="1:6" ht="12.75" customHeight="1" x14ac:dyDescent="0.2">
      <c r="A380" s="62">
        <v>4221</v>
      </c>
      <c r="B380" s="63" t="s">
        <v>696</v>
      </c>
      <c r="C380" s="267" t="s">
        <v>788</v>
      </c>
      <c r="D380" s="193">
        <v>0</v>
      </c>
      <c r="E380" s="193">
        <v>1212.8800000000001</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304</v>
      </c>
      <c r="E386" s="193">
        <v>7096.45</v>
      </c>
      <c r="F386" s="44">
        <f t="shared" si="72"/>
        <v>2334.3585526315787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327.41000000000003</v>
      </c>
      <c r="E393" s="59">
        <f t="shared" si="94"/>
        <v>371.03</v>
      </c>
      <c r="F393" s="44">
        <f t="shared" si="72"/>
        <v>113.32274518188203</v>
      </c>
    </row>
    <row r="394" spans="1:6" ht="12.75" customHeight="1" x14ac:dyDescent="0.2">
      <c r="A394" s="62">
        <v>4241</v>
      </c>
      <c r="B394" s="63" t="s">
        <v>805</v>
      </c>
      <c r="C394" s="267" t="s">
        <v>806</v>
      </c>
      <c r="D394" s="193">
        <v>327.41000000000003</v>
      </c>
      <c r="E394" s="193">
        <v>371.03</v>
      </c>
      <c r="F394" s="44">
        <f t="shared" si="72"/>
        <v>113.32274518188203</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300</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300</v>
      </c>
      <c r="E403" s="193">
        <v>0</v>
      </c>
      <c r="F403" s="44">
        <f t="shared" si="72"/>
        <v>0</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931.41000000000008</v>
      </c>
      <c r="E418" s="59">
        <f t="shared" si="102"/>
        <v>8680.36</v>
      </c>
      <c r="F418" s="44">
        <f t="shared" si="72"/>
        <v>931.95907280359881</v>
      </c>
    </row>
    <row r="419" spans="1:6" ht="12.75" customHeight="1" x14ac:dyDescent="0.2">
      <c r="A419" s="62">
        <v>92212</v>
      </c>
      <c r="B419" s="63" t="s">
        <v>845</v>
      </c>
      <c r="C419" s="267" t="s">
        <v>846</v>
      </c>
      <c r="D419" s="193">
        <v>16151.91</v>
      </c>
      <c r="E419" s="193">
        <v>23574.58</v>
      </c>
      <c r="F419" s="44">
        <f t="shared" si="72"/>
        <v>145.95536998410716</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321720.55</v>
      </c>
      <c r="E422" s="59">
        <f>E6+E308</f>
        <v>437759.94</v>
      </c>
      <c r="F422" s="44">
        <f t="shared" si="72"/>
        <v>136.0683798408277</v>
      </c>
    </row>
    <row r="423" spans="1:6" ht="12.75" customHeight="1" x14ac:dyDescent="0.2">
      <c r="A423" s="62" t="s">
        <v>630</v>
      </c>
      <c r="B423" s="63" t="s">
        <v>853</v>
      </c>
      <c r="C423" s="267" t="s">
        <v>854</v>
      </c>
      <c r="D423" s="59">
        <f t="shared" ref="D423:E423" si="103">D299+D360</f>
        <v>329945.92</v>
      </c>
      <c r="E423" s="59">
        <f t="shared" si="103"/>
        <v>502489.79</v>
      </c>
      <c r="F423" s="44">
        <f t="shared" si="72"/>
        <v>152.29459118633747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8225.3699999999953</v>
      </c>
      <c r="E425" s="59">
        <f t="shared" si="105"/>
        <v>64729.849999999977</v>
      </c>
      <c r="F425" s="44">
        <f t="shared" si="72"/>
        <v>786.95365679598626</v>
      </c>
    </row>
    <row r="426" spans="1:6" ht="12.75" customHeight="1" x14ac:dyDescent="0.2">
      <c r="A426" s="271" t="s">
        <v>859</v>
      </c>
      <c r="B426" s="182" t="s">
        <v>860</v>
      </c>
      <c r="C426" s="272" t="s">
        <v>861</v>
      </c>
      <c r="D426" s="59">
        <f t="shared" ref="D426:E426" si="106">IF(D302-D303+D419-D420&gt;=0,D302-D303+D419-D420,0)</f>
        <v>16151.91</v>
      </c>
      <c r="E426" s="59">
        <f t="shared" si="106"/>
        <v>23574.58</v>
      </c>
      <c r="F426" s="44">
        <f t="shared" si="72"/>
        <v>145.95536998410716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321720.55</v>
      </c>
      <c r="E643" s="59">
        <f>E422+E430</f>
        <v>437759.94</v>
      </c>
      <c r="F643" s="44">
        <f t="shared" si="109"/>
        <v>136.0683798408277</v>
      </c>
    </row>
    <row r="644" spans="1:6" ht="12.75" customHeight="1" x14ac:dyDescent="0.2">
      <c r="A644" s="62" t="s">
        <v>630</v>
      </c>
      <c r="B644" s="63" t="s">
        <v>1286</v>
      </c>
      <c r="C644" s="267" t="s">
        <v>1287</v>
      </c>
      <c r="D644" s="59">
        <f>D423+D535</f>
        <v>329945.92</v>
      </c>
      <c r="E644" s="59">
        <f>E423+E535</f>
        <v>502489.79</v>
      </c>
      <c r="F644" s="44">
        <f t="shared" si="109"/>
        <v>152.29459118633747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8225.3699999999953</v>
      </c>
      <c r="E646" s="59">
        <f t="shared" si="164"/>
        <v>64729.849999999977</v>
      </c>
      <c r="F646" s="44">
        <f t="shared" si="109"/>
        <v>786.95365679598626</v>
      </c>
    </row>
    <row r="647" spans="1:6" ht="24" x14ac:dyDescent="0.2">
      <c r="A647" s="271" t="s">
        <v>1292</v>
      </c>
      <c r="B647" s="63" t="s">
        <v>1293</v>
      </c>
      <c r="C647" s="272" t="s">
        <v>1292</v>
      </c>
      <c r="D647" s="59">
        <f>IF(D426-D427+D641-D642&gt;=0,D426-D427+D641-D642,0)</f>
        <v>16151.91</v>
      </c>
      <c r="E647" s="59">
        <f>IF(E426-E427+E641-E642&gt;=0,E426-E427+E641-E642,0)</f>
        <v>23574.58</v>
      </c>
      <c r="F647" s="44">
        <f t="shared" si="109"/>
        <v>145.95536998410716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7926.5400000000045</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41155.269999999975</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26520.17</v>
      </c>
      <c r="E653" s="193">
        <v>24662.560000000001</v>
      </c>
      <c r="F653" s="44">
        <f t="shared" ref="F653:F740" si="167">IF(D653&lt;&gt;0,IF(E653/D653&gt;=100,"&gt;&gt;100",E653/D653*100),"-")</f>
        <v>92.995482306485982</v>
      </c>
    </row>
    <row r="654" spans="1:6" ht="12.75" customHeight="1" x14ac:dyDescent="0.2">
      <c r="A654" s="62" t="s">
        <v>1305</v>
      </c>
      <c r="B654" s="63" t="s">
        <v>1306</v>
      </c>
      <c r="C654" s="267" t="s">
        <v>1305</v>
      </c>
      <c r="D654" s="193">
        <v>322067.18</v>
      </c>
      <c r="E654" s="193">
        <v>439151.72</v>
      </c>
      <c r="F654" s="44">
        <f t="shared" si="167"/>
        <v>136.35407370598892</v>
      </c>
    </row>
    <row r="655" spans="1:6" ht="12.75" customHeight="1" x14ac:dyDescent="0.2">
      <c r="A655" s="62" t="s">
        <v>1307</v>
      </c>
      <c r="B655" s="63" t="s">
        <v>1308</v>
      </c>
      <c r="C655" s="267" t="s">
        <v>1307</v>
      </c>
      <c r="D655" s="193">
        <v>335365.07</v>
      </c>
      <c r="E655" s="193">
        <v>438164.76</v>
      </c>
      <c r="F655" s="44">
        <f t="shared" si="167"/>
        <v>130.65307010059217</v>
      </c>
    </row>
    <row r="656" spans="1:6" ht="24" x14ac:dyDescent="0.2">
      <c r="A656" s="62">
        <v>11</v>
      </c>
      <c r="B656" s="63" t="s">
        <v>1309</v>
      </c>
      <c r="C656" s="267" t="s">
        <v>1310</v>
      </c>
      <c r="D656" s="59">
        <f t="shared" ref="D656:E656" si="168">+D653+D654-D655</f>
        <v>13222.27999999997</v>
      </c>
      <c r="E656" s="59">
        <f t="shared" si="168"/>
        <v>25649.51999999996</v>
      </c>
      <c r="F656" s="44">
        <f t="shared" si="167"/>
        <v>193.98711871175033</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24</v>
      </c>
      <c r="E658" s="273">
        <v>29</v>
      </c>
      <c r="F658" s="44">
        <f t="shared" si="167"/>
        <v>120.83333333333333</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24</v>
      </c>
      <c r="E660" s="273">
        <v>29</v>
      </c>
      <c r="F660" s="44">
        <f t="shared" si="167"/>
        <v>120.83333333333333</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613.20000000000005</v>
      </c>
      <c r="E683" s="191">
        <v>0</v>
      </c>
      <c r="F683" s="70">
        <f t="shared" si="167"/>
        <v>0</v>
      </c>
    </row>
    <row r="684" spans="1:6" ht="24" x14ac:dyDescent="0.2">
      <c r="A684" s="69">
        <v>63613</v>
      </c>
      <c r="B684" s="181" t="s">
        <v>1366</v>
      </c>
      <c r="C684" s="301" t="s">
        <v>1367</v>
      </c>
      <c r="D684" s="191">
        <v>3000</v>
      </c>
      <c r="E684" s="191">
        <v>1599.62</v>
      </c>
      <c r="F684" s="70">
        <f t="shared" si="167"/>
        <v>53.320666666666661</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57062.57</v>
      </c>
      <c r="E724" s="191">
        <v>75109.070000000007</v>
      </c>
      <c r="F724" s="70">
        <f t="shared" si="167"/>
        <v>131.62581005377081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9859.26</v>
      </c>
      <c r="E734" s="191">
        <v>16513.72</v>
      </c>
      <c r="F734" s="70">
        <f t="shared" si="167"/>
        <v>167.49451784413841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2419.02</v>
      </c>
      <c r="E736" s="193">
        <v>1065.07</v>
      </c>
      <c r="F736" s="44">
        <f t="shared" si="167"/>
        <v>44.028986945126533</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1332</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56288.68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505522.49999999994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496596.72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406655.66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89941.06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8680.36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245.42</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495006.38999999996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486416.31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396130.39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90285.92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8344.66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245.42</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66804.789999999979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66804.789999999994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66804.789999999994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51915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2025-07-07T08:01:48Z</cp:lastPrinted>
  <dcterms:created xsi:type="dcterms:W3CDTF">2022-04-01T05:14:30Z</dcterms:created>
  <dcterms:modified xsi:type="dcterms:W3CDTF">2025-07-15T07:19:58Z</dcterms:modified>
</cp:coreProperties>
</file>